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10" sheetId="4" r:id="rId4"/>
  </sheets>
  <definedNames>
    <definedName name="_xlnm.Print_Area" localSheetId="1">'NU 03'!$A$1:$I$185</definedName>
  </definedNames>
  <calcPr fullCalcOnLoad="1"/>
</workbook>
</file>

<file path=xl/sharedStrings.xml><?xml version="1.0" encoding="utf-8"?>
<sst xmlns="http://schemas.openxmlformats.org/spreadsheetml/2006/main" count="752" uniqueCount="226">
  <si>
    <t>Not To Exceed Amount</t>
  </si>
  <si>
    <t>Increase Upon Completion</t>
  </si>
  <si>
    <t>Service Payment</t>
  </si>
  <si>
    <t>Statewide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</si>
  <si>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</si>
  <si>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</si>
  <si>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</si>
  <si>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</si>
  <si>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</si>
  <si>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</si>
  <si>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</si>
  <si>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</si>
  <si>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</si>
  <si>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</si>
  <si>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</si>
  <si>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</si>
  <si>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</si>
  <si>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</si>
  <si>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</si>
  <si>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</si>
  <si>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</si>
  <si>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</si>
  <si>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</si>
  <si>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</si>
  <si>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</si>
  <si>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</si>
  <si>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</si>
  <si>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</si>
  <si>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</si>
  <si>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</si>
  <si>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</si>
  <si>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</si>
  <si>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</si>
  <si>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</si>
  <si>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</si>
  <si>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</si>
  <si>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</si>
  <si>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</si>
  <si>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</si>
  <si>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</si>
  <si>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</si>
  <si>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</si>
  <si>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</si>
  <si>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</si>
  <si>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</si>
  <si>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</si>
  <si>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</si>
  <si>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</si>
  <si>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</si>
  <si>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</si>
  <si>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</si>
  <si>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</si>
  <si>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</si>
  <si>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</si>
  <si>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</si>
  <si>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</si>
  <si>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</si>
  <si>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</si>
  <si>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</si>
  <si>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</si>
  <si>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</si>
  <si>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</si>
  <si>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</si>
  <si>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</si>
  <si>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</si>
  <si>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</si>
  <si>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</si>
  <si>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</si>
  <si>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</si>
  <si>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</si>
  <si>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</si>
  <si>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</si>
  <si>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</si>
  <si>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</si>
  <si>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</si>
  <si>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</si>
  <si>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</si>
  <si>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</si>
  <si>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</si>
  <si>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</si>
  <si>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</si>
  <si>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</si>
  <si>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</si>
  <si>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</si>
  <si>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</si>
  <si>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</si>
  <si>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</si>
  <si>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</si>
  <si>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</si>
  <si>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</si>
  <si>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</si>
  <si>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</si>
  <si>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</si>
  <si>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</si>
  <si>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</si>
  <si>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</si>
  <si>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</si>
  <si>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</si>
  <si>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</si>
  <si>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</si>
  <si>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</si>
  <si>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</si>
  <si>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</si>
  <si>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</si>
  <si>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</si>
  <si>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</si>
  <si>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</si>
  <si>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</si>
  <si>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 xml:space="preserve">   completion of the fifty-nine (59) competencies required.)</t>
  </si>
  <si>
    <t>JR G-8</t>
  </si>
  <si>
    <t>JR G-10</t>
  </si>
  <si>
    <t>Westchester County</t>
  </si>
  <si>
    <t>² (Upon satisfactory completion of twenty-five (25) competencies.)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</si>
  <si>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</si>
  <si>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</si>
  <si>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</si>
  <si>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2"/>
      </rPr>
      <t>(Short Term Traineeship - only twenty-six (26) weeks long.)</t>
    </r>
  </si>
  <si>
    <t>Legal Assistant Trainee 1</t>
  </si>
  <si>
    <t>Full Performance Level Title</t>
  </si>
  <si>
    <r>
      <t xml:space="preserve">* </t>
    </r>
    <r>
      <rPr>
        <sz val="8"/>
        <rFont val="Arial"/>
        <family val="2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</si>
  <si>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</si>
  <si>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</si>
  <si>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</si>
  <si>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</si>
  <si>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</si>
  <si>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</si>
  <si>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</si>
  <si>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</si>
  <si>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</si>
  <si>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</si>
  <si>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</si>
  <si>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</si>
  <si>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</si>
  <si>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</si>
  <si>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</si>
  <si>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</si>
  <si>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</si>
  <si>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</si>
  <si>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</si>
  <si>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</si>
  <si>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</si>
  <si>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</si>
  <si>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2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2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</si>
  <si>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</si>
  <si>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</si>
  <si>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Developmental Assistant 1                 (and all parenthetics)</t>
  </si>
  <si>
    <r>
      <t xml:space="preserve">Service Payment </t>
    </r>
    <r>
      <rPr>
        <b/>
        <sz val="10"/>
        <rFont val="Arial"/>
        <family val="2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</si>
  <si>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</si>
  <si>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</si>
  <si>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</si>
  <si>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</si>
  <si>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</si>
  <si>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</si>
  <si>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</si>
  <si>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</si>
  <si>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</si>
  <si>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</si>
  <si>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</si>
  <si>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</si>
  <si>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</si>
  <si>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</si>
  <si>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</si>
  <si>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t>Fish Culturist Trainee 1</t>
  </si>
  <si>
    <t>Fish Culturist Trainee 2</t>
  </si>
  <si>
    <t>Fish Culturist 1</t>
  </si>
  <si>
    <t>Rockland &amp; Westchester Counties</t>
  </si>
  <si>
    <t>Employee Insurance Reviewing Clerk 1</t>
  </si>
  <si>
    <t>Employee Insurance Reviewing Clerk Trainee</t>
  </si>
  <si>
    <t>Public Service Commission Operations Clerk Trainee</t>
  </si>
  <si>
    <t>Public Service Commission Operations Clerk 1</t>
  </si>
  <si>
    <t>Student Loan Control Representative 1            (and all parenthetics)</t>
  </si>
  <si>
    <t>Payroll Assistant Trainee</t>
  </si>
  <si>
    <t>Payroll Assistant</t>
  </si>
  <si>
    <t>April 2010 CSEA</t>
  </si>
  <si>
    <r>
      <t>COMPENSATION CLAIMS EXAMINER</t>
    </r>
    <r>
      <rPr>
        <b/>
        <i/>
        <sz val="16"/>
        <rFont val="Arial"/>
        <family val="2"/>
      </rPr>
      <t xml:space="preserve">  [Effective April 2010]</t>
    </r>
  </si>
  <si>
    <r>
      <t>COMPENSATION CLAIMS INVESTIGATOR</t>
    </r>
    <r>
      <rPr>
        <b/>
        <i/>
        <sz val="16"/>
        <rFont val="Arial"/>
        <family val="2"/>
      </rPr>
      <t xml:space="preserve">  [Effective April 2010]</t>
    </r>
  </si>
  <si>
    <r>
      <t>COMPUTER OPERATOR</t>
    </r>
    <r>
      <rPr>
        <b/>
        <i/>
        <sz val="16"/>
        <rFont val="Arial"/>
        <family val="2"/>
      </rPr>
      <t xml:space="preserve">  [Effective April 2010] *</t>
    </r>
  </si>
  <si>
    <r>
      <t>CRIME VICTIMS SPECIALIST</t>
    </r>
    <r>
      <rPr>
        <b/>
        <i/>
        <sz val="16"/>
        <rFont val="Arial"/>
        <family val="2"/>
      </rPr>
      <t xml:space="preserve">  [Effective April 2010]</t>
    </r>
  </si>
  <si>
    <r>
      <t>DATA ENTRY MACHINE OPERATOR</t>
    </r>
    <r>
      <rPr>
        <b/>
        <i/>
        <sz val="16"/>
        <rFont val="Arial"/>
        <family val="2"/>
      </rPr>
      <t xml:space="preserve">  [Effective April 2010] *</t>
    </r>
  </si>
  <si>
    <r>
      <t>DRIVER IMPROVEMENT EXAMINER</t>
    </r>
    <r>
      <rPr>
        <b/>
        <i/>
        <sz val="16"/>
        <rFont val="Arial"/>
        <family val="2"/>
      </rPr>
      <t xml:space="preserve">  [Effective April 2010]</t>
    </r>
  </si>
  <si>
    <r>
      <t>EMPLOYEE INSURANCE REVIEWING CLERK</t>
    </r>
    <r>
      <rPr>
        <b/>
        <i/>
        <sz val="16"/>
        <rFont val="Arial"/>
        <family val="2"/>
      </rPr>
      <t xml:space="preserve">  [Effective April 2010]</t>
    </r>
  </si>
  <si>
    <r>
      <t>LAW DEPARTMENT DOCUMENT SPECIALIST</t>
    </r>
    <r>
      <rPr>
        <b/>
        <i/>
        <sz val="16"/>
        <rFont val="Arial"/>
        <family val="2"/>
      </rPr>
      <t xml:space="preserve">  [Effective April 2010] *</t>
    </r>
  </si>
  <si>
    <r>
      <t>LEGAL ASSISTANT</t>
    </r>
    <r>
      <rPr>
        <b/>
        <i/>
        <sz val="16"/>
        <rFont val="Arial"/>
        <family val="2"/>
      </rPr>
      <t xml:space="preserve">  [Effective April 2010]</t>
    </r>
  </si>
  <si>
    <r>
      <t>LICENSING SERVICES CLERK</t>
    </r>
    <r>
      <rPr>
        <b/>
        <i/>
        <sz val="16"/>
        <rFont val="Arial"/>
        <family val="2"/>
      </rPr>
      <t xml:space="preserve">  [Effective April 2010]</t>
    </r>
  </si>
  <si>
    <r>
      <t>NURSING STATION CLERK</t>
    </r>
    <r>
      <rPr>
        <b/>
        <i/>
        <sz val="16"/>
        <rFont val="Arial"/>
        <family val="2"/>
      </rPr>
      <t xml:space="preserve">  [Effective April 2010] *</t>
    </r>
  </si>
  <si>
    <r>
      <t>PERSONNEL STATUS EXAMINER</t>
    </r>
    <r>
      <rPr>
        <b/>
        <i/>
        <sz val="16"/>
        <rFont val="Arial"/>
        <family val="2"/>
      </rPr>
      <t xml:space="preserve"> [Effective April 2010]</t>
    </r>
  </si>
  <si>
    <r>
      <t>PUBLIC SERVICE COMMISSION OPERATIONS CLERK</t>
    </r>
    <r>
      <rPr>
        <b/>
        <i/>
        <sz val="16"/>
        <rFont val="Arial"/>
        <family val="2"/>
      </rPr>
      <t xml:space="preserve"> [Effective April 2010]</t>
    </r>
  </si>
  <si>
    <r>
      <t>STUDENT LOAN CONTROL REPRESENTATIVE (and all parenthetics)</t>
    </r>
    <r>
      <rPr>
        <b/>
        <i/>
        <sz val="16"/>
        <rFont val="Arial"/>
        <family val="2"/>
      </rPr>
      <t xml:space="preserve"> [Effective April 2010]</t>
    </r>
  </si>
  <si>
    <r>
      <t>TAX COMPLIANCE AGENT</t>
    </r>
    <r>
      <rPr>
        <b/>
        <i/>
        <sz val="16"/>
        <rFont val="Arial"/>
        <family val="2"/>
      </rPr>
      <t xml:space="preserve"> [Effective April 2010]</t>
    </r>
  </si>
  <si>
    <r>
      <t>TREATMENT UNIT CLERK</t>
    </r>
    <r>
      <rPr>
        <b/>
        <i/>
        <sz val="16"/>
        <rFont val="Arial"/>
        <family val="2"/>
      </rPr>
      <t xml:space="preserve"> [Effective April 2010] *</t>
    </r>
  </si>
  <si>
    <r>
      <t>UTILITY CONSUMER ASSISTANCE SPECIALIST (and all parenthetics)</t>
    </r>
    <r>
      <rPr>
        <b/>
        <i/>
        <sz val="16"/>
        <rFont val="Arial"/>
        <family val="2"/>
      </rPr>
      <t xml:space="preserve"> [Effective April 2010]</t>
    </r>
  </si>
  <si>
    <r>
      <t>UTILITY CONSUMER PROGRAM SPECIALIST</t>
    </r>
    <r>
      <rPr>
        <b/>
        <i/>
        <sz val="16"/>
        <rFont val="Arial"/>
        <family val="2"/>
      </rPr>
      <t xml:space="preserve"> [Effective April 2010]</t>
    </r>
  </si>
  <si>
    <r>
      <t>ASSISTANT DRILL RIG OPERATOR</t>
    </r>
    <r>
      <rPr>
        <b/>
        <i/>
        <sz val="16"/>
        <rFont val="Arial"/>
        <family val="2"/>
      </rPr>
      <t xml:space="preserve"> [Effective April 2010]</t>
    </r>
  </si>
  <si>
    <r>
      <t>ASSISTANT REGENTS PRINTER</t>
    </r>
    <r>
      <rPr>
        <b/>
        <i/>
        <sz val="16"/>
        <rFont val="Arial"/>
        <family val="2"/>
      </rPr>
      <t xml:space="preserve">  [Effective April 2010]</t>
    </r>
  </si>
  <si>
    <r>
      <t>BRIDGE REPAIR ASSISTANT</t>
    </r>
    <r>
      <rPr>
        <b/>
        <i/>
        <sz val="16"/>
        <rFont val="Arial"/>
        <family val="2"/>
      </rPr>
      <t xml:space="preserve"> [Effective April 2010]</t>
    </r>
  </si>
  <si>
    <r>
      <t>BUILDING SERVICE ASSISTANT</t>
    </r>
    <r>
      <rPr>
        <b/>
        <i/>
        <sz val="16"/>
        <rFont val="Arial"/>
        <family val="2"/>
      </rPr>
      <t xml:space="preserve"> [Effective April 2010]</t>
    </r>
  </si>
  <si>
    <r>
      <t>CARPENTER</t>
    </r>
    <r>
      <rPr>
        <b/>
        <i/>
        <sz val="16"/>
        <rFont val="Arial"/>
        <family val="2"/>
      </rPr>
      <t xml:space="preserve"> [Effective April 2010]</t>
    </r>
  </si>
  <si>
    <r>
      <t>COMMUNICATIONS TECHNICIAN</t>
    </r>
    <r>
      <rPr>
        <b/>
        <i/>
        <sz val="16"/>
        <rFont val="Arial"/>
        <family val="2"/>
      </rPr>
      <t xml:space="preserve"> [Effective April 2010]</t>
    </r>
  </si>
  <si>
    <r>
      <t>ELECTRICIAN</t>
    </r>
    <r>
      <rPr>
        <b/>
        <i/>
        <sz val="16"/>
        <rFont val="Arial"/>
        <family val="2"/>
      </rPr>
      <t xml:space="preserve"> [Effective April 2010]</t>
    </r>
  </si>
  <si>
    <r>
      <t>FISH CULTURIST</t>
    </r>
    <r>
      <rPr>
        <b/>
        <i/>
        <sz val="16"/>
        <rFont val="Arial"/>
        <family val="2"/>
      </rPr>
      <t xml:space="preserve"> [Effective April 2010]</t>
    </r>
  </si>
  <si>
    <r>
      <t>HIGHWAY MAINTENANCE WORKER 1</t>
    </r>
    <r>
      <rPr>
        <b/>
        <i/>
        <sz val="16"/>
        <rFont val="Arial"/>
        <family val="2"/>
      </rPr>
      <t xml:space="preserve"> [Effective April 2010]</t>
    </r>
  </si>
  <si>
    <r>
      <t>JOB PRINTER</t>
    </r>
    <r>
      <rPr>
        <b/>
        <i/>
        <sz val="16"/>
        <rFont val="Arial"/>
        <family val="2"/>
      </rPr>
      <t xml:space="preserve"> [Effective April 2010]</t>
    </r>
  </si>
  <si>
    <r>
      <t>LABORATORY MECHANICIAN</t>
    </r>
    <r>
      <rPr>
        <b/>
        <i/>
        <sz val="16"/>
        <rFont val="Arial"/>
        <family val="2"/>
      </rPr>
      <t xml:space="preserve"> [Effective April 2010]</t>
    </r>
  </si>
  <si>
    <r>
      <t>MASON AND PLASTERER</t>
    </r>
    <r>
      <rPr>
        <b/>
        <i/>
        <sz val="16"/>
        <rFont val="Arial"/>
        <family val="2"/>
      </rPr>
      <t xml:space="preserve"> [Effective April 2010]</t>
    </r>
  </si>
  <si>
    <r>
      <t>MOTOR EQUIPMENT MECHANIC</t>
    </r>
    <r>
      <rPr>
        <b/>
        <i/>
        <sz val="16"/>
        <rFont val="Arial"/>
        <family val="2"/>
      </rPr>
      <t xml:space="preserve"> [Effective April 2010]</t>
    </r>
  </si>
  <si>
    <r>
      <t>OFFSET PRINTING MACHINE OPERATOR</t>
    </r>
    <r>
      <rPr>
        <b/>
        <i/>
        <sz val="16"/>
        <rFont val="Arial"/>
        <family val="2"/>
      </rPr>
      <t xml:space="preserve"> [Effective April 2010] *</t>
    </r>
  </si>
  <si>
    <r>
      <t>PLANT UTILITIES ENGINEER</t>
    </r>
    <r>
      <rPr>
        <b/>
        <i/>
        <sz val="16"/>
        <rFont val="Arial"/>
        <family val="2"/>
      </rPr>
      <t xml:space="preserve"> [Effective April 2010] </t>
    </r>
    <r>
      <rPr>
        <sz val="16"/>
        <rFont val="Arial"/>
        <family val="2"/>
      </rPr>
      <t>¹</t>
    </r>
  </si>
  <si>
    <r>
      <t>PLUMBER AND STEAMFITTER</t>
    </r>
    <r>
      <rPr>
        <b/>
        <i/>
        <sz val="16"/>
        <rFont val="Arial"/>
        <family val="2"/>
      </rPr>
      <t xml:space="preserve"> [Effective April 2010]</t>
    </r>
  </si>
  <si>
    <r>
      <t>REFRIGERATION MECHANIC</t>
    </r>
    <r>
      <rPr>
        <b/>
        <i/>
        <sz val="16"/>
        <rFont val="Arial"/>
        <family val="2"/>
      </rPr>
      <t xml:space="preserve"> [Effective April 2010]</t>
    </r>
  </si>
  <si>
    <r>
      <t>STATE POLICE COMMUNICATIONS SPECIALIST</t>
    </r>
    <r>
      <rPr>
        <b/>
        <i/>
        <sz val="16"/>
        <rFont val="Arial"/>
        <family val="2"/>
      </rPr>
      <t xml:space="preserve"> [Effective April 2010]</t>
    </r>
  </si>
  <si>
    <r>
      <t>ADDICTIONS COUNSELOR ASSISTANT (and all parenthetics)</t>
    </r>
    <r>
      <rPr>
        <b/>
        <i/>
        <sz val="16"/>
        <rFont val="Arial"/>
        <family val="2"/>
      </rPr>
      <t xml:space="preserve"> [Effective April 2010]</t>
    </r>
  </si>
  <si>
    <r>
      <t>DEVELOPMENTAL AIDE (and all parenthetics)</t>
    </r>
    <r>
      <rPr>
        <b/>
        <i/>
        <sz val="16"/>
        <rFont val="Arial"/>
        <family val="2"/>
      </rPr>
      <t xml:space="preserve"> [Effective April 2010]</t>
    </r>
  </si>
  <si>
    <r>
      <t>DEVELOPMENTAL ASSISTANT (and all parenthetics)</t>
    </r>
    <r>
      <rPr>
        <b/>
        <i/>
        <sz val="16"/>
        <rFont val="Arial"/>
        <family val="2"/>
      </rPr>
      <t xml:space="preserve"> [Effective April 2010]</t>
    </r>
  </si>
  <si>
    <r>
      <t>DEVELOPMENTAL DISABILITIES SECURE CARE TREATMENT AIDE (and all parenthetics)</t>
    </r>
    <r>
      <rPr>
        <b/>
        <i/>
        <sz val="16"/>
        <rFont val="Arial"/>
        <family val="2"/>
      </rPr>
      <t xml:space="preserve"> [Effective April 2010]</t>
    </r>
  </si>
  <si>
    <r>
      <t>MEDICAL TEST ASSISTANT</t>
    </r>
    <r>
      <rPr>
        <b/>
        <i/>
        <sz val="16"/>
        <rFont val="Arial"/>
        <family val="2"/>
      </rPr>
      <t xml:space="preserve"> [Effective April 2010]</t>
    </r>
  </si>
  <si>
    <r>
      <t>MENTAL HEALTH THERAPY AIDE (and all parenthetics)</t>
    </r>
    <r>
      <rPr>
        <b/>
        <i/>
        <sz val="16"/>
        <rFont val="Arial"/>
        <family val="2"/>
      </rPr>
      <t xml:space="preserve"> [Effective April 2010]</t>
    </r>
  </si>
  <si>
    <r>
      <t>PAYROLL ASSISTANT</t>
    </r>
    <r>
      <rPr>
        <b/>
        <i/>
        <sz val="16"/>
        <rFont val="Arial"/>
        <family val="2"/>
      </rPr>
      <t xml:space="preserve"> [Effective April 2010]</t>
    </r>
  </si>
  <si>
    <r>
      <t xml:space="preserve">$758 </t>
    </r>
    <r>
      <rPr>
        <sz val="10"/>
        <rFont val="Arial"/>
        <family val="2"/>
      </rPr>
      <t>³</t>
    </r>
  </si>
  <si>
    <r>
      <t xml:space="preserve">HR G-11 + $758 </t>
    </r>
    <r>
      <rPr>
        <sz val="10"/>
        <rFont val="Arial"/>
        <family val="2"/>
      </rPr>
      <t>³</t>
    </r>
    <r>
      <rPr>
        <sz val="7.5"/>
        <rFont val="Arial"/>
        <family val="2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$758 </t>
    </r>
    <r>
      <rPr>
        <sz val="10"/>
        <rFont val="Arial"/>
        <family val="2"/>
      </rPr>
      <t>³</t>
    </r>
  </si>
  <si>
    <r>
      <t xml:space="preserve">$881 </t>
    </r>
    <r>
      <rPr>
        <sz val="10"/>
        <rFont val="Arial"/>
        <family val="2"/>
      </rPr>
      <t>³</t>
    </r>
  </si>
  <si>
    <t>Highway Maintenance Worker Trainee 2 **</t>
  </si>
  <si>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- static whole dollar amount in effect until Equated Salary Grade HR meets or exceeds that amount</t>
    </r>
  </si>
  <si>
    <t>Business Document Specialist Trainee</t>
  </si>
  <si>
    <t>Business Document Specialist 1</t>
  </si>
  <si>
    <r>
      <t>³</t>
    </r>
    <r>
      <rPr>
        <sz val="8"/>
        <rFont val="Arial"/>
        <family val="2"/>
      </rPr>
      <t xml:space="preserve"> (For this title, the "+ $758," the </t>
    </r>
    <r>
      <rPr>
        <sz val="8"/>
        <rFont val="Arial"/>
        <family val="2"/>
      </rPr>
      <t>"Service Payment,"</t>
    </r>
    <r>
      <rPr>
        <sz val="8"/>
        <rFont val="Arial"/>
        <family val="2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2"/>
      </rPr>
      <t xml:space="preserve"> amounts are flat rates inflated by the general salary increase.)</t>
    </r>
  </si>
  <si>
    <r>
      <t>BUSINESS DOCUMENT SPECIALIST</t>
    </r>
    <r>
      <rPr>
        <b/>
        <i/>
        <sz val="16"/>
        <rFont val="Arial"/>
        <family val="2"/>
      </rPr>
      <t xml:space="preserve"> [Effective April 2010]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</si>
</sst>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2"/>
    </font>
    <font>
      <b/>
      <i/>
      <sz val="16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top" wrapText="1"/>
    </xf>
    <xf numFmtId="164" fontId="0" fillId="0" borderId="15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 vertical="top"/>
    </xf>
    <xf numFmtId="3" fontId="0" fillId="0" borderId="14" xfId="0" applyNumberFormat="1" applyFill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164" fontId="2" fillId="0" borderId="17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18" xfId="0" applyNumberFormat="1" applyFill="1" applyBorder="1" applyAlignment="1">
      <alignment horizontal="center" vertical="top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top"/>
    </xf>
    <xf numFmtId="164" fontId="0" fillId="0" borderId="19" xfId="0" applyNumberFormat="1" applyFill="1" applyBorder="1" applyAlignment="1">
      <alignment horizontal="center" vertical="top"/>
    </xf>
    <xf numFmtId="0" fontId="0" fillId="0" borderId="19" xfId="0" applyFill="1" applyBorder="1" applyAlignment="1">
      <alignment vertical="top" wrapText="1"/>
    </xf>
    <xf numFmtId="164" fontId="0" fillId="0" borderId="20" xfId="0" applyNumberForma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3" fontId="2" fillId="0" borderId="21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 vertical="top"/>
    </xf>
    <xf numFmtId="0" fontId="2" fillId="0" borderId="21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top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164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164" fontId="0" fillId="0" borderId="19" xfId="0" applyNumberFormat="1" applyFont="1" applyBorder="1" applyAlignment="1">
      <alignment horizontal="center" vertical="top" wrapText="1"/>
    </xf>
    <xf numFmtId="164" fontId="0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0" fontId="9" fillId="34" borderId="1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top" wrapText="1"/>
    </xf>
    <xf numFmtId="164" fontId="0" fillId="0" borderId="19" xfId="0" applyNumberForma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/>
    </xf>
    <xf numFmtId="164" fontId="0" fillId="0" borderId="20" xfId="0" applyNumberForma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33" borderId="11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/>
    </xf>
    <xf numFmtId="164" fontId="14" fillId="0" borderId="0" xfId="0" applyNumberFormat="1" applyFont="1" applyBorder="1" applyAlignment="1">
      <alignment horizontal="right" wrapText="1"/>
    </xf>
    <xf numFmtId="164" fontId="14" fillId="0" borderId="18" xfId="0" applyNumberFormat="1" applyFont="1" applyBorder="1" applyAlignment="1">
      <alignment horizontal="right" wrapText="1"/>
    </xf>
    <xf numFmtId="164" fontId="14" fillId="33" borderId="0" xfId="0" applyNumberFormat="1" applyFont="1" applyFill="1" applyBorder="1" applyAlignment="1">
      <alignment horizontal="right" wrapText="1"/>
    </xf>
    <xf numFmtId="164" fontId="14" fillId="33" borderId="18" xfId="0" applyNumberFormat="1" applyFont="1" applyFill="1" applyBorder="1" applyAlignment="1">
      <alignment horizontal="right" wrapText="1"/>
    </xf>
    <xf numFmtId="164" fontId="14" fillId="33" borderId="19" xfId="0" applyNumberFormat="1" applyFont="1" applyFill="1" applyBorder="1" applyAlignment="1">
      <alignment horizontal="right" wrapText="1"/>
    </xf>
    <xf numFmtId="164" fontId="14" fillId="33" borderId="20" xfId="0" applyNumberFormat="1" applyFont="1" applyFill="1" applyBorder="1" applyAlignment="1">
      <alignment horizontal="right" wrapText="1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13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64" fontId="0" fillId="0" borderId="18" xfId="0" applyNumberForma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 vertical="top"/>
    </xf>
    <xf numFmtId="5" fontId="0" fillId="0" borderId="19" xfId="44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164" fontId="0" fillId="0" borderId="14" xfId="0" applyNumberFormat="1" applyFont="1" applyFill="1" applyBorder="1" applyAlignment="1">
      <alignment horizontal="center" vertical="top" wrapText="1"/>
    </xf>
    <xf numFmtId="164" fontId="0" fillId="0" borderId="14" xfId="0" applyNumberForma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3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8.5742187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20.25">
      <c r="A2" s="44" t="s">
        <v>225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0" t="s">
        <v>16</v>
      </c>
      <c r="C4" s="71" t="s">
        <v>114</v>
      </c>
      <c r="D4" s="72" t="s">
        <v>115</v>
      </c>
      <c r="E4" s="73" t="s">
        <v>2</v>
      </c>
      <c r="F4" s="74" t="s">
        <v>0</v>
      </c>
      <c r="G4" s="75" t="s">
        <v>118</v>
      </c>
      <c r="H4" s="71" t="s">
        <v>17</v>
      </c>
      <c r="I4" s="76" t="s">
        <v>1</v>
      </c>
    </row>
    <row r="5" spans="1:10" ht="12.75">
      <c r="A5" s="8"/>
      <c r="B5" s="102"/>
      <c r="C5" s="131"/>
      <c r="D5" s="135"/>
      <c r="E5" s="139"/>
      <c r="F5" s="139"/>
      <c r="G5" s="345"/>
      <c r="H5" s="131"/>
      <c r="I5" s="142"/>
      <c r="J5" s="8"/>
    </row>
    <row r="6" spans="1:10" ht="15.75">
      <c r="A6" s="8"/>
      <c r="B6" s="128" t="s">
        <v>3</v>
      </c>
      <c r="C6" s="132"/>
      <c r="D6" s="136"/>
      <c r="E6" s="140"/>
      <c r="F6" s="140"/>
      <c r="G6" s="206"/>
      <c r="H6" s="146"/>
      <c r="I6" s="143"/>
      <c r="J6" s="8"/>
    </row>
    <row r="7" spans="1:10" ht="12.75">
      <c r="A7" s="8"/>
      <c r="B7" s="150" t="s">
        <v>222</v>
      </c>
      <c r="C7" s="147" t="s">
        <v>18</v>
      </c>
      <c r="D7" s="148">
        <f>'CSEA Eff April 2010'!$B$11</f>
        <v>27744</v>
      </c>
      <c r="E7" s="148">
        <f>'CSEA Eff April 2010'!$J$11</f>
        <v>939</v>
      </c>
      <c r="F7" s="148">
        <f>'CSEA Eff April 2010'!$I$11</f>
        <v>34317</v>
      </c>
      <c r="G7" s="207" t="s">
        <v>223</v>
      </c>
      <c r="H7" s="147" t="s">
        <v>19</v>
      </c>
      <c r="I7" s="152">
        <f>'CSEA Eff April 2010'!$J$14</f>
        <v>1069</v>
      </c>
      <c r="J7" s="8"/>
    </row>
    <row r="8" spans="1:10" ht="12.75">
      <c r="A8" s="8"/>
      <c r="B8" s="155"/>
      <c r="C8" s="127"/>
      <c r="D8" s="284"/>
      <c r="E8" s="284"/>
      <c r="F8" s="284"/>
      <c r="G8" s="155"/>
      <c r="H8" s="127"/>
      <c r="I8" s="126"/>
      <c r="J8" s="8"/>
    </row>
    <row r="9" spans="1:10" ht="12.75">
      <c r="A9" s="8"/>
      <c r="B9" s="155"/>
      <c r="C9" s="127"/>
      <c r="D9" s="284"/>
      <c r="E9" s="284"/>
      <c r="F9" s="284"/>
      <c r="G9" s="155"/>
      <c r="H9" s="127"/>
      <c r="I9" s="126"/>
      <c r="J9" s="8"/>
    </row>
    <row r="10" spans="1:10" ht="20.25">
      <c r="A10" s="44" t="s">
        <v>174</v>
      </c>
      <c r="B10" s="8"/>
      <c r="C10" s="5"/>
      <c r="D10" s="36"/>
      <c r="E10" s="36"/>
      <c r="F10" s="36"/>
      <c r="G10" s="8"/>
      <c r="H10" s="5"/>
      <c r="I10" s="36"/>
      <c r="J10" s="8"/>
    </row>
    <row r="11" spans="3:9" s="8" customFormat="1" ht="12.75">
      <c r="C11" s="5"/>
      <c r="D11" s="36"/>
      <c r="E11" s="36"/>
      <c r="F11" s="36"/>
      <c r="H11" s="5"/>
      <c r="I11" s="36"/>
    </row>
    <row r="12" spans="1:9" ht="25.5">
      <c r="A12" s="1"/>
      <c r="B12" s="70" t="s">
        <v>16</v>
      </c>
      <c r="C12" s="71" t="s">
        <v>114</v>
      </c>
      <c r="D12" s="72" t="s">
        <v>115</v>
      </c>
      <c r="E12" s="73" t="s">
        <v>2</v>
      </c>
      <c r="F12" s="74" t="s">
        <v>0</v>
      </c>
      <c r="G12" s="75" t="s">
        <v>118</v>
      </c>
      <c r="H12" s="71" t="s">
        <v>17</v>
      </c>
      <c r="I12" s="76" t="s">
        <v>1</v>
      </c>
    </row>
    <row r="13" spans="1:9" ht="12.75">
      <c r="A13" s="8"/>
      <c r="B13" s="102"/>
      <c r="C13" s="166"/>
      <c r="D13" s="194"/>
      <c r="E13" s="194"/>
      <c r="F13" s="194"/>
      <c r="G13" s="102"/>
      <c r="H13" s="166"/>
      <c r="I13" s="195"/>
    </row>
    <row r="14" spans="1:9" s="1" customFormat="1" ht="28.5" customHeight="1">
      <c r="A14" s="8"/>
      <c r="B14" s="128" t="s">
        <v>3</v>
      </c>
      <c r="C14" s="132"/>
      <c r="D14" s="136"/>
      <c r="E14" s="140"/>
      <c r="F14" s="140"/>
      <c r="G14" s="157"/>
      <c r="H14" s="146"/>
      <c r="I14" s="143"/>
    </row>
    <row r="15" spans="1:11" ht="12.75">
      <c r="A15" s="8"/>
      <c r="B15" s="150" t="s">
        <v>4</v>
      </c>
      <c r="C15" s="147" t="s">
        <v>20</v>
      </c>
      <c r="D15" s="148">
        <f>'CSEA Eff April 2010'!$B$18</f>
        <v>40903</v>
      </c>
      <c r="E15" s="148">
        <f>'CSEA Eff April 2010'!$J$18</f>
        <v>1274</v>
      </c>
      <c r="F15" s="148">
        <f>'CSEA Eff April 2010'!$I$18</f>
        <v>49821</v>
      </c>
      <c r="G15" s="150" t="s">
        <v>23</v>
      </c>
      <c r="H15" s="147" t="s">
        <v>22</v>
      </c>
      <c r="I15" s="152">
        <f>'CSEA Eff April 2010'!$J$19</f>
        <v>1326</v>
      </c>
      <c r="J15" s="186"/>
      <c r="K15" s="186"/>
    </row>
    <row r="16" spans="1:11" ht="12.75">
      <c r="A16" s="8"/>
      <c r="B16" s="155"/>
      <c r="C16" s="127"/>
      <c r="D16" s="126"/>
      <c r="E16" s="126"/>
      <c r="F16" s="126"/>
      <c r="G16" s="155"/>
      <c r="H16" s="127"/>
      <c r="I16" s="126"/>
      <c r="J16" s="186"/>
      <c r="K16" s="186"/>
    </row>
    <row r="17" spans="1:11" ht="12.75">
      <c r="A17" s="8"/>
      <c r="B17" s="155"/>
      <c r="C17" s="127"/>
      <c r="D17" s="126"/>
      <c r="E17" s="126"/>
      <c r="F17" s="126"/>
      <c r="G17" s="155"/>
      <c r="H17" s="127"/>
      <c r="I17" s="126"/>
      <c r="J17" s="186"/>
      <c r="K17" s="186"/>
    </row>
    <row r="18" spans="1:11" ht="20.25">
      <c r="A18" s="45" t="s">
        <v>175</v>
      </c>
      <c r="E18" s="10"/>
      <c r="F18" s="10"/>
      <c r="I18" s="10"/>
      <c r="J18" s="186"/>
      <c r="K18" s="186"/>
    </row>
    <row r="19" spans="1:9" s="6" customFormat="1" ht="20.25">
      <c r="A19" s="7"/>
      <c r="B19" s="7"/>
      <c r="C19" s="4"/>
      <c r="D19" s="10"/>
      <c r="E19" s="10"/>
      <c r="F19" s="10"/>
      <c r="G19" s="7"/>
      <c r="H19" s="4"/>
      <c r="I19" s="10"/>
    </row>
    <row r="20" spans="1:9" ht="25.5">
      <c r="A20" s="1"/>
      <c r="B20" s="70" t="s">
        <v>16</v>
      </c>
      <c r="C20" s="71" t="s">
        <v>114</v>
      </c>
      <c r="D20" s="72" t="s">
        <v>115</v>
      </c>
      <c r="E20" s="73" t="s">
        <v>2</v>
      </c>
      <c r="F20" s="74" t="s">
        <v>0</v>
      </c>
      <c r="G20" s="75" t="s">
        <v>118</v>
      </c>
      <c r="H20" s="71" t="s">
        <v>17</v>
      </c>
      <c r="I20" s="76" t="s">
        <v>1</v>
      </c>
    </row>
    <row r="21" spans="1:9" s="1" customFormat="1" ht="28.5" customHeight="1">
      <c r="A21" s="7"/>
      <c r="B21" s="157"/>
      <c r="C21" s="146"/>
      <c r="D21" s="154"/>
      <c r="E21" s="154"/>
      <c r="F21" s="154"/>
      <c r="G21" s="157"/>
      <c r="H21" s="146"/>
      <c r="I21" s="151"/>
    </row>
    <row r="22" spans="2:9" ht="15.75">
      <c r="B22" s="128" t="s">
        <v>3</v>
      </c>
      <c r="C22" s="132"/>
      <c r="D22" s="136"/>
      <c r="E22" s="140"/>
      <c r="F22" s="140"/>
      <c r="G22" s="157"/>
      <c r="H22" s="146"/>
      <c r="I22" s="143"/>
    </row>
    <row r="23" spans="2:11" ht="12.75">
      <c r="B23" s="150" t="s">
        <v>5</v>
      </c>
      <c r="C23" s="147" t="s">
        <v>20</v>
      </c>
      <c r="D23" s="148">
        <f>'CSEA Eff April 2010'!$B$18</f>
        <v>40903</v>
      </c>
      <c r="E23" s="148">
        <f>'CSEA Eff April 2010'!$J$18</f>
        <v>1274</v>
      </c>
      <c r="F23" s="148">
        <f>'CSEA Eff April 2010'!$I$18</f>
        <v>49821</v>
      </c>
      <c r="G23" s="150" t="s">
        <v>24</v>
      </c>
      <c r="H23" s="147" t="s">
        <v>22</v>
      </c>
      <c r="I23" s="152">
        <f>'CSEA Eff April 2010'!$J$19</f>
        <v>1326</v>
      </c>
      <c r="J23" s="186"/>
      <c r="K23" s="186"/>
    </row>
    <row r="24" spans="2:11" ht="12.75">
      <c r="B24" s="186"/>
      <c r="C24" s="185"/>
      <c r="D24" s="68"/>
      <c r="E24" s="68"/>
      <c r="F24" s="68"/>
      <c r="G24" s="186"/>
      <c r="H24" s="185"/>
      <c r="I24" s="68"/>
      <c r="J24" s="186"/>
      <c r="K24" s="186"/>
    </row>
    <row r="25" spans="1:9" ht="20.25">
      <c r="A25" s="44" t="s">
        <v>176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1:9" ht="25.5">
      <c r="A27" s="1"/>
      <c r="B27" s="70" t="s">
        <v>16</v>
      </c>
      <c r="C27" s="71" t="s">
        <v>114</v>
      </c>
      <c r="D27" s="72" t="s">
        <v>115</v>
      </c>
      <c r="E27" s="73" t="s">
        <v>2</v>
      </c>
      <c r="F27" s="74" t="s">
        <v>0</v>
      </c>
      <c r="G27" s="75" t="s">
        <v>118</v>
      </c>
      <c r="H27" s="71" t="s">
        <v>17</v>
      </c>
      <c r="I27" s="76" t="s">
        <v>1</v>
      </c>
    </row>
    <row r="28" spans="1:9" ht="12.75">
      <c r="A28" s="8"/>
      <c r="B28" s="102"/>
      <c r="C28" s="166"/>
      <c r="D28" s="194"/>
      <c r="E28" s="194"/>
      <c r="F28" s="194"/>
      <c r="G28" s="102"/>
      <c r="H28" s="142"/>
      <c r="I28" s="195"/>
    </row>
    <row r="29" spans="1:9" ht="15.75">
      <c r="A29" s="8"/>
      <c r="B29" s="103" t="s">
        <v>3</v>
      </c>
      <c r="C29" s="153"/>
      <c r="D29" s="136"/>
      <c r="E29" s="140"/>
      <c r="F29" s="140"/>
      <c r="G29" s="157"/>
      <c r="H29" s="143"/>
      <c r="I29" s="143"/>
    </row>
    <row r="30" spans="1:9" s="1" customFormat="1" ht="28.5" customHeight="1">
      <c r="A30" s="8"/>
      <c r="B30" s="104" t="s">
        <v>6</v>
      </c>
      <c r="C30" s="159" t="s">
        <v>25</v>
      </c>
      <c r="D30" s="148">
        <f>'CSEA Eff April 2010'!$B$13</f>
        <v>30928</v>
      </c>
      <c r="E30" s="148" t="s">
        <v>44</v>
      </c>
      <c r="F30" s="148" t="s">
        <v>44</v>
      </c>
      <c r="G30" s="150" t="s">
        <v>27</v>
      </c>
      <c r="H30" s="202" t="s">
        <v>26</v>
      </c>
      <c r="I30" s="152">
        <f>'CSEA Eff April 2010'!$J$15</f>
        <v>1121</v>
      </c>
    </row>
    <row r="31" spans="1:9" ht="12.75">
      <c r="A31" s="8"/>
      <c r="B31" s="212" t="s">
        <v>116</v>
      </c>
      <c r="C31" s="37"/>
      <c r="D31" s="193"/>
      <c r="E31" s="36"/>
      <c r="F31" s="36"/>
      <c r="G31" s="8"/>
      <c r="H31" s="5"/>
      <c r="I31" s="36"/>
    </row>
    <row r="32" spans="1:10" ht="12.75">
      <c r="A32" s="8"/>
      <c r="B32" s="46"/>
      <c r="C32" s="37"/>
      <c r="D32" s="193"/>
      <c r="E32" s="36"/>
      <c r="F32" s="36"/>
      <c r="G32" s="8"/>
      <c r="H32" s="5"/>
      <c r="I32" s="36"/>
      <c r="J32" s="186"/>
    </row>
    <row r="33" spans="5:10" ht="12.75">
      <c r="E33" s="10"/>
      <c r="F33" s="10"/>
      <c r="I33" s="10"/>
      <c r="J33" s="186"/>
    </row>
    <row r="34" spans="1:10" ht="20.25">
      <c r="A34" s="45" t="s">
        <v>177</v>
      </c>
      <c r="E34" s="10"/>
      <c r="F34" s="10"/>
      <c r="I34" s="10"/>
      <c r="J34" s="186"/>
    </row>
    <row r="35" ht="12.75">
      <c r="J35" s="186"/>
    </row>
    <row r="36" spans="1:9" s="15" customFormat="1" ht="25.5">
      <c r="A36" s="1"/>
      <c r="B36" s="70" t="s">
        <v>16</v>
      </c>
      <c r="C36" s="71" t="s">
        <v>114</v>
      </c>
      <c r="D36" s="72" t="s">
        <v>115</v>
      </c>
      <c r="E36" s="73" t="s">
        <v>2</v>
      </c>
      <c r="F36" s="74" t="s">
        <v>0</v>
      </c>
      <c r="G36" s="75" t="s">
        <v>118</v>
      </c>
      <c r="H36" s="71" t="s">
        <v>17</v>
      </c>
      <c r="I36" s="76" t="s">
        <v>1</v>
      </c>
    </row>
    <row r="37" spans="2:9" ht="12.75">
      <c r="B37" s="105"/>
      <c r="C37" s="180"/>
      <c r="D37" s="181"/>
      <c r="E37" s="182"/>
      <c r="F37" s="183"/>
      <c r="G37" s="105"/>
      <c r="H37" s="180"/>
      <c r="I37" s="184"/>
    </row>
    <row r="38" spans="1:9" s="1" customFormat="1" ht="28.5" customHeight="1">
      <c r="A38" s="7"/>
      <c r="B38" s="128" t="s">
        <v>3</v>
      </c>
      <c r="C38" s="132"/>
      <c r="D38" s="136"/>
      <c r="E38" s="196"/>
      <c r="F38" s="197"/>
      <c r="G38" s="198"/>
      <c r="H38" s="199"/>
      <c r="I38" s="200"/>
    </row>
    <row r="39" spans="2:11" ht="12.75">
      <c r="B39" s="150" t="s">
        <v>7</v>
      </c>
      <c r="C39" s="147" t="s">
        <v>20</v>
      </c>
      <c r="D39" s="148">
        <f>'CSEA Eff April 2010'!$B$18</f>
        <v>40903</v>
      </c>
      <c r="E39" s="148">
        <f>'CSEA Eff April 2010'!$J$18</f>
        <v>1274</v>
      </c>
      <c r="F39" s="148">
        <f>'CSEA Eff April 2010'!$I$18</f>
        <v>49821</v>
      </c>
      <c r="G39" s="150" t="s">
        <v>30</v>
      </c>
      <c r="H39" s="147" t="s">
        <v>22</v>
      </c>
      <c r="I39" s="152">
        <f>'CSEA Eff April 2010'!$J$19</f>
        <v>1326</v>
      </c>
      <c r="J39" s="186"/>
      <c r="K39" s="186"/>
    </row>
    <row r="40" spans="2:11" ht="12.75">
      <c r="B40" s="155"/>
      <c r="C40" s="127"/>
      <c r="D40" s="126"/>
      <c r="E40" s="126"/>
      <c r="F40" s="126"/>
      <c r="G40" s="155"/>
      <c r="H40" s="127"/>
      <c r="I40" s="126"/>
      <c r="J40" s="186"/>
      <c r="K40" s="186"/>
    </row>
    <row r="41" spans="2:11" ht="12.75">
      <c r="B41" s="186"/>
      <c r="C41" s="185"/>
      <c r="D41" s="68"/>
      <c r="E41" s="68"/>
      <c r="F41" s="68"/>
      <c r="G41" s="186"/>
      <c r="H41" s="185"/>
      <c r="I41" s="68"/>
      <c r="J41" s="186"/>
      <c r="K41" s="186"/>
    </row>
    <row r="42" spans="1:11" ht="20.25">
      <c r="A42" s="67" t="s">
        <v>178</v>
      </c>
      <c r="B42" s="15"/>
      <c r="C42" s="35"/>
      <c r="D42" s="16"/>
      <c r="E42" s="16"/>
      <c r="F42" s="16"/>
      <c r="G42" s="15"/>
      <c r="H42" s="35"/>
      <c r="I42" s="16"/>
      <c r="J42" s="186"/>
      <c r="K42" s="186"/>
    </row>
    <row r="43" spans="5:11" ht="12.75">
      <c r="E43" s="10"/>
      <c r="F43" s="10"/>
      <c r="I43" s="10"/>
      <c r="J43" s="186"/>
      <c r="K43" s="186"/>
    </row>
    <row r="44" spans="1:9" s="15" customFormat="1" ht="25.5">
      <c r="A44" s="1"/>
      <c r="B44" s="70" t="s">
        <v>16</v>
      </c>
      <c r="C44" s="71" t="s">
        <v>114</v>
      </c>
      <c r="D44" s="72" t="s">
        <v>115</v>
      </c>
      <c r="E44" s="73" t="s">
        <v>2</v>
      </c>
      <c r="F44" s="74" t="s">
        <v>0</v>
      </c>
      <c r="G44" s="75" t="s">
        <v>118</v>
      </c>
      <c r="H44" s="71" t="s">
        <v>17</v>
      </c>
      <c r="I44" s="76" t="s">
        <v>1</v>
      </c>
    </row>
    <row r="45" spans="2:9" ht="12.75">
      <c r="B45" s="105"/>
      <c r="C45" s="199"/>
      <c r="D45" s="201"/>
      <c r="E45" s="196"/>
      <c r="F45" s="197"/>
      <c r="G45" s="198"/>
      <c r="H45" s="199"/>
      <c r="I45" s="200"/>
    </row>
    <row r="46" spans="1:9" s="1" customFormat="1" ht="28.5" customHeight="1">
      <c r="A46" s="7"/>
      <c r="B46" s="103" t="s">
        <v>3</v>
      </c>
      <c r="C46" s="132"/>
      <c r="D46" s="136"/>
      <c r="E46" s="196"/>
      <c r="F46" s="197"/>
      <c r="G46" s="198"/>
      <c r="H46" s="199"/>
      <c r="I46" s="200"/>
    </row>
    <row r="47" spans="2:9" ht="12.75">
      <c r="B47" s="104" t="s">
        <v>43</v>
      </c>
      <c r="C47" s="147" t="s">
        <v>32</v>
      </c>
      <c r="D47" s="148">
        <f>'CSEA Eff April 2010'!$B$10</f>
        <v>26274</v>
      </c>
      <c r="E47" s="148" t="s">
        <v>44</v>
      </c>
      <c r="F47" s="148" t="s">
        <v>44</v>
      </c>
      <c r="G47" s="150" t="s">
        <v>99</v>
      </c>
      <c r="H47" s="202" t="s">
        <v>31</v>
      </c>
      <c r="I47" s="152">
        <f>'CSEA Eff April 2010'!$J$11</f>
        <v>939</v>
      </c>
    </row>
    <row r="48" spans="2:12" ht="12.75">
      <c r="B48" s="212" t="s">
        <v>116</v>
      </c>
      <c r="C48" s="185"/>
      <c r="D48" s="68"/>
      <c r="E48" s="68"/>
      <c r="F48" s="68"/>
      <c r="G48" s="186"/>
      <c r="H48" s="185"/>
      <c r="I48" s="68"/>
      <c r="J48" s="186"/>
      <c r="K48" s="186"/>
      <c r="L48" s="186"/>
    </row>
    <row r="49" spans="2:12" ht="12.75">
      <c r="B49" s="212"/>
      <c r="C49" s="185"/>
      <c r="D49" s="68"/>
      <c r="E49" s="68"/>
      <c r="F49" s="68"/>
      <c r="G49" s="186"/>
      <c r="H49" s="185"/>
      <c r="I49" s="68"/>
      <c r="J49" s="186"/>
      <c r="K49" s="186"/>
      <c r="L49" s="186"/>
    </row>
    <row r="50" spans="1:12" ht="20.25">
      <c r="A50" s="45" t="s">
        <v>179</v>
      </c>
      <c r="B50" s="15"/>
      <c r="C50" s="35"/>
      <c r="D50" s="16"/>
      <c r="E50" s="16"/>
      <c r="F50" s="16"/>
      <c r="G50" s="15"/>
      <c r="H50" s="35"/>
      <c r="I50" s="16"/>
      <c r="J50" s="186"/>
      <c r="K50" s="186"/>
      <c r="L50" s="186"/>
    </row>
    <row r="51" spans="5:12" ht="12.75">
      <c r="E51" s="10"/>
      <c r="F51" s="10"/>
      <c r="I51" s="10"/>
      <c r="J51" s="186"/>
      <c r="K51" s="186"/>
      <c r="L51" s="186"/>
    </row>
    <row r="52" spans="1:12" ht="25.5">
      <c r="A52" s="1"/>
      <c r="B52" s="70" t="s">
        <v>16</v>
      </c>
      <c r="C52" s="71" t="s">
        <v>114</v>
      </c>
      <c r="D52" s="72" t="s">
        <v>115</v>
      </c>
      <c r="E52" s="73" t="s">
        <v>2</v>
      </c>
      <c r="F52" s="74" t="s">
        <v>0</v>
      </c>
      <c r="G52" s="75" t="s">
        <v>118</v>
      </c>
      <c r="H52" s="71" t="s">
        <v>17</v>
      </c>
      <c r="I52" s="76" t="s">
        <v>1</v>
      </c>
      <c r="J52" s="186"/>
      <c r="K52" s="186"/>
      <c r="L52" s="186"/>
    </row>
    <row r="53" spans="2:12" ht="12.75">
      <c r="B53" s="105"/>
      <c r="C53" s="180"/>
      <c r="D53" s="181"/>
      <c r="E53" s="182"/>
      <c r="F53" s="183"/>
      <c r="G53" s="105"/>
      <c r="H53" s="180"/>
      <c r="I53" s="184"/>
      <c r="J53" s="186"/>
      <c r="K53" s="186"/>
      <c r="L53" s="186"/>
    </row>
    <row r="54" spans="2:12" ht="15.75">
      <c r="B54" s="103" t="s">
        <v>3</v>
      </c>
      <c r="C54" s="153"/>
      <c r="D54" s="136"/>
      <c r="E54" s="196"/>
      <c r="F54" s="197"/>
      <c r="G54" s="198"/>
      <c r="H54" s="199"/>
      <c r="I54" s="200"/>
      <c r="J54" s="186"/>
      <c r="K54" s="186"/>
      <c r="L54" s="186"/>
    </row>
    <row r="55" spans="2:12" ht="12.75">
      <c r="B55" s="104" t="s">
        <v>8</v>
      </c>
      <c r="C55" s="159" t="s">
        <v>33</v>
      </c>
      <c r="D55" s="148">
        <f>'CSEA Eff April 2010'!$B$14</f>
        <v>32653</v>
      </c>
      <c r="E55" s="148">
        <f>'CSEA Eff April 2010'!$J$14</f>
        <v>1069</v>
      </c>
      <c r="F55" s="148">
        <f>'CSEA Eff April 2010'!$I$14</f>
        <v>40136</v>
      </c>
      <c r="G55" s="150" t="s">
        <v>35</v>
      </c>
      <c r="H55" s="147" t="s">
        <v>34</v>
      </c>
      <c r="I55" s="152">
        <f>'CSEA Eff April 2010'!$J$16</f>
        <v>1177</v>
      </c>
      <c r="J55" s="186"/>
      <c r="K55" s="186"/>
      <c r="L55" s="186"/>
    </row>
    <row r="56" spans="3:12" ht="12.75">
      <c r="C56" s="32"/>
      <c r="D56" s="203"/>
      <c r="E56" s="68"/>
      <c r="F56" s="68"/>
      <c r="G56" s="186"/>
      <c r="H56" s="185"/>
      <c r="I56" s="68"/>
      <c r="J56" s="186"/>
      <c r="K56" s="186"/>
      <c r="L56" s="186"/>
    </row>
    <row r="57" spans="3:12" ht="12.75">
      <c r="C57" s="32"/>
      <c r="D57" s="203"/>
      <c r="E57" s="68"/>
      <c r="F57" s="68"/>
      <c r="G57" s="186"/>
      <c r="H57" s="185"/>
      <c r="I57" s="68"/>
      <c r="J57" s="186"/>
      <c r="K57" s="186"/>
      <c r="L57" s="186"/>
    </row>
    <row r="58" spans="1:12" ht="20.25">
      <c r="A58" s="47" t="s">
        <v>180</v>
      </c>
      <c r="B58" s="155"/>
      <c r="C58" s="127"/>
      <c r="D58" s="126"/>
      <c r="E58" s="230"/>
      <c r="F58" s="230"/>
      <c r="G58" s="155"/>
      <c r="H58" s="127"/>
      <c r="I58" s="127"/>
      <c r="J58" s="186"/>
      <c r="K58" s="186"/>
      <c r="L58" s="186"/>
    </row>
    <row r="59" spans="1:12" ht="12.75">
      <c r="A59" s="155"/>
      <c r="B59" s="155"/>
      <c r="C59" s="127"/>
      <c r="D59" s="126"/>
      <c r="E59" s="230"/>
      <c r="F59" s="230"/>
      <c r="G59" s="155"/>
      <c r="H59" s="127"/>
      <c r="I59" s="127"/>
      <c r="J59" s="186"/>
      <c r="K59" s="186"/>
      <c r="L59" s="186"/>
    </row>
    <row r="60" spans="1:9" s="15" customFormat="1" ht="25.5">
      <c r="A60" s="285"/>
      <c r="B60" s="70" t="s">
        <v>16</v>
      </c>
      <c r="C60" s="71" t="s">
        <v>114</v>
      </c>
      <c r="D60" s="72" t="s">
        <v>115</v>
      </c>
      <c r="E60" s="73" t="s">
        <v>2</v>
      </c>
      <c r="F60" s="74" t="s">
        <v>0</v>
      </c>
      <c r="G60" s="75" t="s">
        <v>118</v>
      </c>
      <c r="H60" s="71" t="s">
        <v>17</v>
      </c>
      <c r="I60" s="76" t="s">
        <v>1</v>
      </c>
    </row>
    <row r="61" spans="1:9" ht="12.75">
      <c r="A61" s="155"/>
      <c r="B61" s="157"/>
      <c r="C61" s="187"/>
      <c r="D61" s="188"/>
      <c r="E61" s="189"/>
      <c r="F61" s="189"/>
      <c r="G61" s="286"/>
      <c r="H61" s="187"/>
      <c r="I61" s="190"/>
    </row>
    <row r="62" spans="1:9" s="1" customFormat="1" ht="28.5" customHeight="1">
      <c r="A62" s="155"/>
      <c r="B62" s="128" t="s">
        <v>3</v>
      </c>
      <c r="C62" s="132"/>
      <c r="D62" s="136"/>
      <c r="E62" s="140"/>
      <c r="F62" s="140"/>
      <c r="G62" s="206"/>
      <c r="H62" s="146"/>
      <c r="I62" s="143"/>
    </row>
    <row r="63" spans="1:9" ht="12.75">
      <c r="A63" s="155"/>
      <c r="B63" s="150" t="s">
        <v>167</v>
      </c>
      <c r="C63" s="147" t="s">
        <v>18</v>
      </c>
      <c r="D63" s="138">
        <f>'CSEA Eff April 2010'!$B$11</f>
        <v>27744</v>
      </c>
      <c r="E63" s="138">
        <f>'CSEA Eff April 2010'!$J$11</f>
        <v>939</v>
      </c>
      <c r="F63" s="138">
        <f>'CSEA Eff April 2010'!$I$11</f>
        <v>34317</v>
      </c>
      <c r="G63" s="207" t="s">
        <v>166</v>
      </c>
      <c r="H63" s="147" t="s">
        <v>19</v>
      </c>
      <c r="I63" s="152">
        <f>'CSEA Eff April 2010'!$J$14</f>
        <v>1069</v>
      </c>
    </row>
    <row r="64" spans="1:12" ht="12.75">
      <c r="A64" s="8"/>
      <c r="B64" s="155"/>
      <c r="C64" s="127"/>
      <c r="D64" s="284"/>
      <c r="E64" s="284"/>
      <c r="F64" s="284"/>
      <c r="G64" s="155"/>
      <c r="H64" s="127"/>
      <c r="I64" s="126"/>
      <c r="J64" s="186"/>
      <c r="K64" s="186"/>
      <c r="L64" s="186"/>
    </row>
    <row r="65" spans="3:12" ht="12.75">
      <c r="C65" s="32"/>
      <c r="D65" s="203"/>
      <c r="E65" s="68"/>
      <c r="F65" s="68"/>
      <c r="G65" s="186"/>
      <c r="H65" s="185"/>
      <c r="I65" s="68"/>
      <c r="J65" s="186"/>
      <c r="K65" s="186"/>
      <c r="L65" s="186"/>
    </row>
    <row r="66" spans="1:12" ht="20.25">
      <c r="A66" s="67" t="s">
        <v>181</v>
      </c>
      <c r="B66" s="15"/>
      <c r="C66" s="35"/>
      <c r="D66" s="16"/>
      <c r="E66" s="16"/>
      <c r="F66" s="16"/>
      <c r="G66" s="15"/>
      <c r="H66" s="35"/>
      <c r="I66" s="16"/>
      <c r="J66" s="186"/>
      <c r="K66" s="186"/>
      <c r="L66" s="186"/>
    </row>
    <row r="67" spans="5:12" ht="12.75">
      <c r="E67" s="10"/>
      <c r="F67" s="10"/>
      <c r="I67" s="10"/>
      <c r="J67" s="186"/>
      <c r="K67" s="186"/>
      <c r="L67" s="186"/>
    </row>
    <row r="68" spans="1:12" ht="25.5">
      <c r="A68" s="1"/>
      <c r="B68" s="70" t="s">
        <v>16</v>
      </c>
      <c r="C68" s="71" t="s">
        <v>114</v>
      </c>
      <c r="D68" s="72" t="s">
        <v>115</v>
      </c>
      <c r="E68" s="73" t="s">
        <v>2</v>
      </c>
      <c r="F68" s="74" t="s">
        <v>0</v>
      </c>
      <c r="G68" s="75" t="s">
        <v>118</v>
      </c>
      <c r="H68" s="71" t="s">
        <v>17</v>
      </c>
      <c r="I68" s="76" t="s">
        <v>1</v>
      </c>
      <c r="J68" s="186"/>
      <c r="K68" s="186"/>
      <c r="L68" s="186"/>
    </row>
    <row r="69" spans="2:12" ht="12.75">
      <c r="B69" s="105"/>
      <c r="C69" s="180"/>
      <c r="D69" s="181"/>
      <c r="E69" s="182"/>
      <c r="F69" s="183"/>
      <c r="G69" s="105"/>
      <c r="H69" s="180"/>
      <c r="I69" s="184"/>
      <c r="J69" s="186"/>
      <c r="K69" s="186"/>
      <c r="L69" s="186"/>
    </row>
    <row r="70" spans="1:9" s="6" customFormat="1" ht="20.25">
      <c r="A70" s="7"/>
      <c r="B70" s="103" t="s">
        <v>3</v>
      </c>
      <c r="C70" s="132"/>
      <c r="D70" s="136"/>
      <c r="E70" s="196"/>
      <c r="F70" s="197"/>
      <c r="G70" s="198"/>
      <c r="H70" s="199"/>
      <c r="I70" s="200"/>
    </row>
    <row r="71" spans="2:9" ht="12.75">
      <c r="B71" s="102" t="s">
        <v>9</v>
      </c>
      <c r="C71" s="146" t="s">
        <v>18</v>
      </c>
      <c r="D71" s="137">
        <f>'CSEA Eff April 2010'!$B$11</f>
        <v>27744</v>
      </c>
      <c r="E71" s="137">
        <f>'CSEA Eff April 2010'!$J$11</f>
        <v>939</v>
      </c>
      <c r="F71" s="137">
        <f>'CSEA Eff April 2010'!$I$11</f>
        <v>34317</v>
      </c>
      <c r="G71" s="149" t="s">
        <v>21</v>
      </c>
      <c r="H71" s="146"/>
      <c r="I71" s="151"/>
    </row>
    <row r="72" spans="1:9" s="1" customFormat="1" ht="28.5" customHeight="1">
      <c r="A72" s="7"/>
      <c r="B72" s="104" t="s">
        <v>10</v>
      </c>
      <c r="C72" s="147" t="s">
        <v>25</v>
      </c>
      <c r="D72" s="148">
        <f>'CSEA Eff April 2010'!$B$13</f>
        <v>30928</v>
      </c>
      <c r="E72" s="148" t="s">
        <v>44</v>
      </c>
      <c r="F72" s="148">
        <f>'CSEA Eff April 2010'!$I$13</f>
        <v>38089</v>
      </c>
      <c r="G72" s="150" t="s">
        <v>100</v>
      </c>
      <c r="H72" s="147" t="s">
        <v>19</v>
      </c>
      <c r="I72" s="152">
        <f>'CSEA Eff April 2010'!$J$14</f>
        <v>1069</v>
      </c>
    </row>
    <row r="73" spans="2:9" ht="12.75">
      <c r="B73" s="212" t="s">
        <v>119</v>
      </c>
      <c r="C73" s="127"/>
      <c r="D73" s="126"/>
      <c r="E73" s="126"/>
      <c r="F73" s="126"/>
      <c r="G73" s="155"/>
      <c r="H73" s="127"/>
      <c r="I73" s="126"/>
    </row>
    <row r="74" spans="2:11" ht="12.75">
      <c r="B74" s="8"/>
      <c r="C74" s="127"/>
      <c r="D74" s="126"/>
      <c r="E74" s="126"/>
      <c r="F74" s="126"/>
      <c r="G74" s="155"/>
      <c r="H74" s="127"/>
      <c r="I74" s="126"/>
      <c r="J74" s="186"/>
      <c r="K74" s="186"/>
    </row>
    <row r="75" spans="3:11" ht="12.75">
      <c r="C75" s="204"/>
      <c r="D75" s="203"/>
      <c r="E75" s="68"/>
      <c r="F75" s="68"/>
      <c r="G75" s="186"/>
      <c r="H75" s="185"/>
      <c r="I75" s="68"/>
      <c r="J75" s="186"/>
      <c r="K75" s="186"/>
    </row>
    <row r="76" spans="1:11" ht="20.25">
      <c r="A76" s="45" t="s">
        <v>182</v>
      </c>
      <c r="B76" s="6"/>
      <c r="C76" s="33"/>
      <c r="D76" s="17"/>
      <c r="E76" s="17"/>
      <c r="F76" s="17"/>
      <c r="G76" s="6"/>
      <c r="H76" s="33"/>
      <c r="I76" s="17"/>
      <c r="J76" s="186"/>
      <c r="K76" s="186"/>
    </row>
    <row r="77" spans="5:11" ht="12.75">
      <c r="E77" s="10"/>
      <c r="F77" s="10"/>
      <c r="I77" s="10"/>
      <c r="J77" s="186"/>
      <c r="K77" s="186"/>
    </row>
    <row r="78" spans="1:9" s="6" customFormat="1" ht="25.5">
      <c r="A78" s="1"/>
      <c r="B78" s="70" t="s">
        <v>16</v>
      </c>
      <c r="C78" s="71" t="s">
        <v>114</v>
      </c>
      <c r="D78" s="72" t="s">
        <v>115</v>
      </c>
      <c r="E78" s="73" t="s">
        <v>2</v>
      </c>
      <c r="F78" s="74" t="s">
        <v>0</v>
      </c>
      <c r="G78" s="75" t="s">
        <v>118</v>
      </c>
      <c r="H78" s="71" t="s">
        <v>17</v>
      </c>
      <c r="I78" s="76" t="s">
        <v>1</v>
      </c>
    </row>
    <row r="79" spans="2:9" ht="12.75">
      <c r="B79" s="105"/>
      <c r="C79" s="180"/>
      <c r="D79" s="181"/>
      <c r="E79" s="182"/>
      <c r="F79" s="183"/>
      <c r="G79" s="105"/>
      <c r="H79" s="180"/>
      <c r="I79" s="184"/>
    </row>
    <row r="80" spans="1:9" s="1" customFormat="1" ht="28.5" customHeight="1">
      <c r="A80" s="7"/>
      <c r="B80" s="103" t="s">
        <v>3</v>
      </c>
      <c r="C80" s="132"/>
      <c r="D80" s="136"/>
      <c r="E80" s="196"/>
      <c r="F80" s="197"/>
      <c r="G80" s="198"/>
      <c r="H80" s="199"/>
      <c r="I80" s="200"/>
    </row>
    <row r="81" spans="2:9" ht="12.75">
      <c r="B81" s="77" t="s">
        <v>117</v>
      </c>
      <c r="C81" s="243" t="s">
        <v>38</v>
      </c>
      <c r="D81" s="244">
        <f>'CSEA Eff April 2010'!B16</f>
        <v>36523</v>
      </c>
      <c r="E81" s="245">
        <f>'CSEA Eff April 2010'!J16</f>
        <v>1177</v>
      </c>
      <c r="F81" s="246">
        <f>'CSEA Eff April 2010'!I16</f>
        <v>44762</v>
      </c>
      <c r="G81" s="149" t="s">
        <v>21</v>
      </c>
      <c r="H81" s="199"/>
      <c r="I81" s="200"/>
    </row>
    <row r="82" spans="2:9" ht="12.75">
      <c r="B82" s="104" t="s">
        <v>11</v>
      </c>
      <c r="C82" s="147" t="s">
        <v>20</v>
      </c>
      <c r="D82" s="148">
        <f>'CSEA Eff April 2010'!$B$18</f>
        <v>40903</v>
      </c>
      <c r="E82" s="148">
        <f>'CSEA Eff April 2010'!$J$18</f>
        <v>1274</v>
      </c>
      <c r="F82" s="148">
        <f>'CSEA Eff April 2010'!$I$18</f>
        <v>49821</v>
      </c>
      <c r="G82" s="150" t="s">
        <v>36</v>
      </c>
      <c r="H82" s="147" t="s">
        <v>22</v>
      </c>
      <c r="I82" s="152">
        <f>'CSEA Eff April 2010'!$J$19</f>
        <v>1326</v>
      </c>
    </row>
    <row r="83" spans="3:9" ht="12.75">
      <c r="C83" s="185"/>
      <c r="D83" s="68"/>
      <c r="E83" s="68"/>
      <c r="F83" s="68"/>
      <c r="G83" s="186"/>
      <c r="H83" s="185"/>
      <c r="I83" s="68"/>
    </row>
    <row r="84" spans="1:9" ht="20.25">
      <c r="A84" s="45" t="s">
        <v>183</v>
      </c>
      <c r="B84" s="6"/>
      <c r="C84" s="33"/>
      <c r="D84" s="17"/>
      <c r="E84" s="17"/>
      <c r="F84" s="17"/>
      <c r="G84" s="6"/>
      <c r="H84" s="33"/>
      <c r="I84" s="17"/>
    </row>
    <row r="85" spans="1:9" s="30" customFormat="1" ht="15.75">
      <c r="A85" s="7"/>
      <c r="B85" s="9"/>
      <c r="C85" s="31"/>
      <c r="D85" s="121"/>
      <c r="E85" s="12"/>
      <c r="F85" s="13"/>
      <c r="G85" s="11"/>
      <c r="H85" s="34"/>
      <c r="I85" s="14"/>
    </row>
    <row r="86" spans="1:9" s="30" customFormat="1" ht="25.5">
      <c r="A86" s="1"/>
      <c r="B86" s="70" t="s">
        <v>16</v>
      </c>
      <c r="C86" s="71" t="s">
        <v>114</v>
      </c>
      <c r="D86" s="72" t="s">
        <v>115</v>
      </c>
      <c r="E86" s="73" t="s">
        <v>2</v>
      </c>
      <c r="F86" s="74" t="s">
        <v>0</v>
      </c>
      <c r="G86" s="75" t="s">
        <v>118</v>
      </c>
      <c r="H86" s="71" t="s">
        <v>17</v>
      </c>
      <c r="I86" s="76" t="s">
        <v>1</v>
      </c>
    </row>
    <row r="87" spans="1:9" s="22" customFormat="1" ht="12.75">
      <c r="A87" s="7"/>
      <c r="B87" s="105"/>
      <c r="C87" s="180"/>
      <c r="D87" s="181"/>
      <c r="E87" s="182"/>
      <c r="F87" s="183"/>
      <c r="G87" s="105"/>
      <c r="H87" s="180"/>
      <c r="I87" s="184"/>
    </row>
    <row r="88" spans="1:9" s="1" customFormat="1" ht="28.5" customHeight="1">
      <c r="A88" s="7"/>
      <c r="B88" s="103" t="s">
        <v>3</v>
      </c>
      <c r="C88" s="132"/>
      <c r="D88" s="136"/>
      <c r="E88" s="196"/>
      <c r="F88" s="197"/>
      <c r="G88" s="198"/>
      <c r="H88" s="199"/>
      <c r="I88" s="200"/>
    </row>
    <row r="89" spans="2:9" ht="12.75">
      <c r="B89" s="104" t="s">
        <v>12</v>
      </c>
      <c r="C89" s="147" t="s">
        <v>18</v>
      </c>
      <c r="D89" s="138">
        <f>'CSEA Eff April 2010'!$B$11</f>
        <v>27744</v>
      </c>
      <c r="E89" s="138">
        <f>'CSEA Eff April 2010'!$J$11</f>
        <v>939</v>
      </c>
      <c r="F89" s="138">
        <f>'CSEA Eff April 2010'!$I$11</f>
        <v>34317</v>
      </c>
      <c r="G89" s="150" t="s">
        <v>101</v>
      </c>
      <c r="H89" s="147" t="s">
        <v>19</v>
      </c>
      <c r="I89" s="152">
        <f>'CSEA Eff April 2010'!$J$14</f>
        <v>1069</v>
      </c>
    </row>
    <row r="90" spans="3:11" ht="12.75">
      <c r="C90" s="185"/>
      <c r="D90" s="68"/>
      <c r="E90" s="68"/>
      <c r="F90" s="68"/>
      <c r="G90" s="186"/>
      <c r="H90" s="185"/>
      <c r="I90" s="68"/>
      <c r="J90" s="186"/>
      <c r="K90" s="186"/>
    </row>
    <row r="91" spans="1:11" ht="12.75">
      <c r="A91" s="30"/>
      <c r="B91" s="30"/>
      <c r="C91" s="42"/>
      <c r="D91" s="43"/>
      <c r="E91" s="43"/>
      <c r="F91" s="43"/>
      <c r="G91" s="30"/>
      <c r="H91" s="42"/>
      <c r="I91" s="43"/>
      <c r="J91" s="186"/>
      <c r="K91" s="186"/>
    </row>
    <row r="92" spans="1:11" ht="20.25">
      <c r="A92" s="67" t="s">
        <v>184</v>
      </c>
      <c r="B92" s="30"/>
      <c r="C92" s="42"/>
      <c r="D92" s="43"/>
      <c r="E92" s="43"/>
      <c r="F92" s="43"/>
      <c r="G92" s="30"/>
      <c r="H92" s="42"/>
      <c r="I92" s="43"/>
      <c r="J92" s="186"/>
      <c r="K92" s="186"/>
    </row>
    <row r="93" spans="1:11" ht="12.75">
      <c r="A93" s="22"/>
      <c r="B93" s="27"/>
      <c r="C93" s="40"/>
      <c r="D93" s="41"/>
      <c r="E93" s="12"/>
      <c r="F93" s="13"/>
      <c r="G93" s="11"/>
      <c r="H93" s="34"/>
      <c r="I93" s="14"/>
      <c r="J93" s="186"/>
      <c r="K93" s="186"/>
    </row>
    <row r="94" spans="1:11" ht="25.5">
      <c r="A94" s="1"/>
      <c r="B94" s="70" t="s">
        <v>16</v>
      </c>
      <c r="C94" s="71" t="s">
        <v>114</v>
      </c>
      <c r="D94" s="72" t="s">
        <v>115</v>
      </c>
      <c r="E94" s="73" t="s">
        <v>2</v>
      </c>
      <c r="F94" s="74" t="s">
        <v>0</v>
      </c>
      <c r="G94" s="75" t="s">
        <v>118</v>
      </c>
      <c r="H94" s="71" t="s">
        <v>17</v>
      </c>
      <c r="I94" s="76" t="s">
        <v>1</v>
      </c>
      <c r="J94" s="186"/>
      <c r="K94" s="186"/>
    </row>
    <row r="95" spans="1:9" s="6" customFormat="1" ht="20.25">
      <c r="A95" s="7"/>
      <c r="B95" s="105"/>
      <c r="C95" s="158"/>
      <c r="D95" s="181"/>
      <c r="E95" s="182"/>
      <c r="F95" s="183"/>
      <c r="G95" s="105"/>
      <c r="H95" s="180"/>
      <c r="I95" s="184"/>
    </row>
    <row r="96" spans="2:9" ht="15.75">
      <c r="B96" s="128" t="s">
        <v>3</v>
      </c>
      <c r="C96" s="132"/>
      <c r="D96" s="136"/>
      <c r="E96" s="196"/>
      <c r="F96" s="197"/>
      <c r="G96" s="198"/>
      <c r="H96" s="199"/>
      <c r="I96" s="200"/>
    </row>
    <row r="97" spans="1:9" s="1" customFormat="1" ht="28.5" customHeight="1">
      <c r="A97" s="7"/>
      <c r="B97" s="150" t="s">
        <v>45</v>
      </c>
      <c r="C97" s="147" t="s">
        <v>18</v>
      </c>
      <c r="D97" s="138">
        <f>'CSEA Eff April 2010'!$B$11</f>
        <v>27744</v>
      </c>
      <c r="E97" s="148" t="s">
        <v>44</v>
      </c>
      <c r="F97" s="148" t="s">
        <v>44</v>
      </c>
      <c r="G97" s="150" t="s">
        <v>102</v>
      </c>
      <c r="H97" s="147" t="s">
        <v>37</v>
      </c>
      <c r="I97" s="152">
        <f>'CSEA Eff April 2010'!$J$12</f>
        <v>985</v>
      </c>
    </row>
    <row r="98" spans="2:9" ht="12.75">
      <c r="B98" s="212" t="s">
        <v>116</v>
      </c>
      <c r="C98" s="204"/>
      <c r="D98" s="203"/>
      <c r="E98" s="68"/>
      <c r="F98" s="68"/>
      <c r="G98" s="186"/>
      <c r="H98" s="185"/>
      <c r="I98" s="68"/>
    </row>
    <row r="99" spans="2:9" ht="12.75">
      <c r="B99" s="212"/>
      <c r="C99" s="204"/>
      <c r="D99" s="203"/>
      <c r="E99" s="68"/>
      <c r="F99" s="68"/>
      <c r="G99" s="186"/>
      <c r="H99" s="185"/>
      <c r="I99" s="68"/>
    </row>
    <row r="100" spans="2:9" ht="12.75">
      <c r="B100" s="186"/>
      <c r="C100" s="204"/>
      <c r="D100" s="203"/>
      <c r="E100" s="68"/>
      <c r="F100" s="68"/>
      <c r="G100" s="186"/>
      <c r="H100" s="185"/>
      <c r="I100" s="68"/>
    </row>
    <row r="101" spans="1:11" ht="20.25">
      <c r="A101" s="45" t="s">
        <v>216</v>
      </c>
      <c r="B101" s="6"/>
      <c r="C101" s="33"/>
      <c r="D101" s="17"/>
      <c r="E101" s="17"/>
      <c r="F101" s="17"/>
      <c r="G101" s="6"/>
      <c r="H101" s="33"/>
      <c r="I101" s="17"/>
      <c r="J101" s="186"/>
      <c r="K101" s="186"/>
    </row>
    <row r="102" spans="2:11" ht="15.75">
      <c r="B102" s="9"/>
      <c r="C102" s="31"/>
      <c r="D102" s="121"/>
      <c r="E102" s="12"/>
      <c r="F102" s="13"/>
      <c r="G102" s="11"/>
      <c r="H102" s="34"/>
      <c r="I102" s="14"/>
      <c r="J102" s="186"/>
      <c r="K102" s="186"/>
    </row>
    <row r="103" spans="1:9" s="6" customFormat="1" ht="25.5">
      <c r="A103" s="1"/>
      <c r="B103" s="70" t="s">
        <v>16</v>
      </c>
      <c r="C103" s="71" t="s">
        <v>114</v>
      </c>
      <c r="D103" s="72" t="s">
        <v>115</v>
      </c>
      <c r="E103" s="73" t="s">
        <v>2</v>
      </c>
      <c r="F103" s="74" t="s">
        <v>0</v>
      </c>
      <c r="G103" s="75" t="s">
        <v>118</v>
      </c>
      <c r="H103" s="71" t="s">
        <v>17</v>
      </c>
      <c r="I103" s="76" t="s">
        <v>1</v>
      </c>
    </row>
    <row r="104" spans="2:9" ht="12.75">
      <c r="B104" s="105"/>
      <c r="C104" s="180"/>
      <c r="D104" s="181"/>
      <c r="E104" s="182"/>
      <c r="F104" s="183"/>
      <c r="G104" s="105"/>
      <c r="H104" s="180"/>
      <c r="I104" s="184"/>
    </row>
    <row r="105" spans="1:9" s="1" customFormat="1" ht="28.5" customHeight="1">
      <c r="A105" s="7"/>
      <c r="B105" s="103" t="s">
        <v>3</v>
      </c>
      <c r="C105" s="132"/>
      <c r="D105" s="136"/>
      <c r="E105" s="196"/>
      <c r="F105" s="197"/>
      <c r="G105" s="198"/>
      <c r="H105" s="199"/>
      <c r="I105" s="200"/>
    </row>
    <row r="106" spans="2:9" ht="12.75">
      <c r="B106" s="104" t="s">
        <v>171</v>
      </c>
      <c r="C106" s="147" t="s">
        <v>18</v>
      </c>
      <c r="D106" s="138">
        <f>'CSEA Eff April 2010'!$B$11</f>
        <v>27744</v>
      </c>
      <c r="E106" s="138">
        <f>'CSEA Eff April 2010'!$J$11</f>
        <v>939</v>
      </c>
      <c r="F106" s="138">
        <f>'CSEA Eff April 2010'!$I$11</f>
        <v>34317</v>
      </c>
      <c r="G106" s="150" t="s">
        <v>172</v>
      </c>
      <c r="H106" s="147" t="s">
        <v>19</v>
      </c>
      <c r="I106" s="152">
        <f>'CSEA Eff April 2010'!$J$14</f>
        <v>1069</v>
      </c>
    </row>
    <row r="107" spans="2:11" ht="12.75">
      <c r="B107" s="186"/>
      <c r="C107" s="204"/>
      <c r="D107" s="203"/>
      <c r="E107" s="68"/>
      <c r="F107" s="68"/>
      <c r="G107" s="186"/>
      <c r="H107" s="185"/>
      <c r="I107" s="68"/>
      <c r="J107" s="186"/>
      <c r="K107" s="186"/>
    </row>
    <row r="108" spans="2:11" ht="12.75">
      <c r="B108" s="186"/>
      <c r="C108" s="204"/>
      <c r="D108" s="203"/>
      <c r="E108" s="68"/>
      <c r="F108" s="68"/>
      <c r="G108" s="186"/>
      <c r="H108" s="185"/>
      <c r="I108" s="68"/>
      <c r="J108" s="186"/>
      <c r="K108" s="186"/>
    </row>
    <row r="109" spans="1:11" ht="20.25">
      <c r="A109" s="45" t="s">
        <v>185</v>
      </c>
      <c r="B109" s="6"/>
      <c r="C109" s="33"/>
      <c r="D109" s="17"/>
      <c r="E109" s="17"/>
      <c r="F109" s="17"/>
      <c r="G109" s="6"/>
      <c r="H109" s="33"/>
      <c r="I109" s="17"/>
      <c r="J109" s="186"/>
      <c r="K109" s="186"/>
    </row>
    <row r="110" spans="2:11" ht="15.75">
      <c r="B110" s="9"/>
      <c r="C110" s="31"/>
      <c r="D110" s="121"/>
      <c r="E110" s="12"/>
      <c r="F110" s="13"/>
      <c r="G110" s="11"/>
      <c r="H110" s="34"/>
      <c r="I110" s="14"/>
      <c r="J110" s="186"/>
      <c r="K110" s="186"/>
    </row>
    <row r="111" spans="1:11" ht="25.5">
      <c r="A111" s="1"/>
      <c r="B111" s="70" t="s">
        <v>16</v>
      </c>
      <c r="C111" s="71" t="s">
        <v>114</v>
      </c>
      <c r="D111" s="72" t="s">
        <v>115</v>
      </c>
      <c r="E111" s="73" t="s">
        <v>2</v>
      </c>
      <c r="F111" s="74" t="s">
        <v>0</v>
      </c>
      <c r="G111" s="75" t="s">
        <v>118</v>
      </c>
      <c r="H111" s="71" t="s">
        <v>17</v>
      </c>
      <c r="I111" s="76" t="s">
        <v>1</v>
      </c>
      <c r="J111" s="186"/>
      <c r="K111" s="186"/>
    </row>
    <row r="112" spans="2:11" ht="12.75">
      <c r="B112" s="105"/>
      <c r="C112" s="180"/>
      <c r="D112" s="181"/>
      <c r="E112" s="182"/>
      <c r="F112" s="183"/>
      <c r="G112" s="105"/>
      <c r="H112" s="180"/>
      <c r="I112" s="184"/>
      <c r="J112" s="186"/>
      <c r="K112" s="186"/>
    </row>
    <row r="113" spans="2:11" ht="15.75">
      <c r="B113" s="103" t="s">
        <v>3</v>
      </c>
      <c r="C113" s="153"/>
      <c r="D113" s="136"/>
      <c r="E113" s="196"/>
      <c r="F113" s="197"/>
      <c r="G113" s="198"/>
      <c r="H113" s="199"/>
      <c r="I113" s="200"/>
      <c r="J113" s="186"/>
      <c r="K113" s="186"/>
    </row>
    <row r="114" spans="2:11" ht="12.75">
      <c r="B114" s="104" t="s">
        <v>13</v>
      </c>
      <c r="C114" s="159" t="s">
        <v>38</v>
      </c>
      <c r="D114" s="148">
        <f>'CSEA Eff April 2010'!$B$16</f>
        <v>36523</v>
      </c>
      <c r="E114" s="148">
        <f>'CSEA Eff April 2010'!$J$16</f>
        <v>1177</v>
      </c>
      <c r="F114" s="148">
        <f>'CSEA Eff April 2010'!$I$16</f>
        <v>44762</v>
      </c>
      <c r="G114" s="150" t="s">
        <v>40</v>
      </c>
      <c r="H114" s="147" t="s">
        <v>39</v>
      </c>
      <c r="I114" s="152">
        <f>'CSEA Eff April 2010'!$J$18</f>
        <v>1274</v>
      </c>
      <c r="J114" s="186"/>
      <c r="K114" s="186"/>
    </row>
    <row r="115" spans="2:11" ht="12.75">
      <c r="B115" s="8"/>
      <c r="C115" s="5"/>
      <c r="D115" s="126"/>
      <c r="E115" s="126"/>
      <c r="F115" s="126"/>
      <c r="G115" s="155"/>
      <c r="H115" s="127"/>
      <c r="I115" s="126"/>
      <c r="J115" s="186"/>
      <c r="K115" s="186"/>
    </row>
    <row r="116" spans="2:11" ht="12.75">
      <c r="B116" s="8"/>
      <c r="C116" s="5"/>
      <c r="D116" s="126"/>
      <c r="E116" s="126"/>
      <c r="F116" s="126"/>
      <c r="G116" s="155"/>
      <c r="H116" s="127"/>
      <c r="I116" s="126"/>
      <c r="J116" s="186"/>
      <c r="K116" s="186"/>
    </row>
    <row r="117" spans="1:11" ht="20.25">
      <c r="A117" s="45" t="s">
        <v>186</v>
      </c>
      <c r="B117" s="6"/>
      <c r="C117" s="33"/>
      <c r="D117" s="17"/>
      <c r="E117" s="17"/>
      <c r="F117" s="17"/>
      <c r="G117" s="6"/>
      <c r="H117" s="33"/>
      <c r="I117" s="17"/>
      <c r="J117" s="186"/>
      <c r="K117" s="186"/>
    </row>
    <row r="118" spans="2:9" ht="15.75">
      <c r="B118" s="9"/>
      <c r="C118" s="31"/>
      <c r="D118" s="121"/>
      <c r="E118" s="12"/>
      <c r="F118" s="13"/>
      <c r="G118" s="11"/>
      <c r="H118" s="34"/>
      <c r="I118" s="14"/>
    </row>
    <row r="119" spans="1:9" ht="25.5">
      <c r="A119" s="1"/>
      <c r="B119" s="70" t="s">
        <v>16</v>
      </c>
      <c r="C119" s="71" t="s">
        <v>114</v>
      </c>
      <c r="D119" s="72" t="s">
        <v>115</v>
      </c>
      <c r="E119" s="73" t="s">
        <v>2</v>
      </c>
      <c r="F119" s="74" t="s">
        <v>0</v>
      </c>
      <c r="G119" s="75" t="s">
        <v>118</v>
      </c>
      <c r="H119" s="71" t="s">
        <v>17</v>
      </c>
      <c r="I119" s="76" t="s">
        <v>1</v>
      </c>
    </row>
    <row r="120" spans="1:9" s="1" customFormat="1" ht="28.5" customHeight="1">
      <c r="A120" s="7"/>
      <c r="B120" s="105"/>
      <c r="C120" s="180"/>
      <c r="D120" s="181"/>
      <c r="E120" s="182"/>
      <c r="F120" s="183"/>
      <c r="G120" s="105"/>
      <c r="H120" s="180"/>
      <c r="I120" s="184"/>
    </row>
    <row r="121" spans="2:11" ht="15.75">
      <c r="B121" s="103" t="s">
        <v>3</v>
      </c>
      <c r="C121" s="132"/>
      <c r="D121" s="136"/>
      <c r="E121" s="196"/>
      <c r="F121" s="197"/>
      <c r="G121" s="198"/>
      <c r="H121" s="199"/>
      <c r="I121" s="200"/>
      <c r="J121" s="186"/>
      <c r="K121" s="186"/>
    </row>
    <row r="122" spans="2:11" ht="12.75">
      <c r="B122" s="104" t="s">
        <v>168</v>
      </c>
      <c r="C122" s="147" t="s">
        <v>18</v>
      </c>
      <c r="D122" s="138">
        <f>'CSEA Eff April 2010'!$B$11</f>
        <v>27744</v>
      </c>
      <c r="E122" s="138">
        <f>'CSEA Eff April 2010'!$J$11</f>
        <v>939</v>
      </c>
      <c r="F122" s="138">
        <f>'CSEA Eff April 2010'!$I$11</f>
        <v>34317</v>
      </c>
      <c r="G122" s="104" t="s">
        <v>169</v>
      </c>
      <c r="H122" s="147" t="s">
        <v>19</v>
      </c>
      <c r="I122" s="152">
        <f>'CSEA Eff April 2010'!$J$14</f>
        <v>1069</v>
      </c>
      <c r="J122" s="186"/>
      <c r="K122" s="186"/>
    </row>
    <row r="123" spans="4:11" ht="12.75">
      <c r="D123" s="68"/>
      <c r="E123" s="68"/>
      <c r="F123" s="68"/>
      <c r="G123" s="186"/>
      <c r="H123" s="185"/>
      <c r="I123" s="68"/>
      <c r="J123" s="186"/>
      <c r="K123" s="186"/>
    </row>
    <row r="124" spans="1:11" ht="20.25">
      <c r="A124" s="45" t="s">
        <v>187</v>
      </c>
      <c r="E124" s="10"/>
      <c r="F124" s="10"/>
      <c r="I124" s="10"/>
      <c r="J124" s="186"/>
      <c r="K124" s="186"/>
    </row>
    <row r="125" spans="2:9" ht="15.75">
      <c r="B125" s="9"/>
      <c r="C125" s="31"/>
      <c r="D125" s="121"/>
      <c r="E125" s="12"/>
      <c r="F125" s="13"/>
      <c r="G125" s="11"/>
      <c r="H125" s="34"/>
      <c r="I125" s="14"/>
    </row>
    <row r="126" spans="1:9" s="6" customFormat="1" ht="25.5">
      <c r="A126" s="1"/>
      <c r="B126" s="247" t="s">
        <v>16</v>
      </c>
      <c r="C126" s="248" t="s">
        <v>114</v>
      </c>
      <c r="D126" s="249" t="s">
        <v>115</v>
      </c>
      <c r="E126" s="250" t="s">
        <v>2</v>
      </c>
      <c r="F126" s="251" t="s">
        <v>0</v>
      </c>
      <c r="G126" s="252" t="s">
        <v>118</v>
      </c>
      <c r="H126" s="248" t="s">
        <v>17</v>
      </c>
      <c r="I126" s="253" t="s">
        <v>1</v>
      </c>
    </row>
    <row r="127" spans="2:9" ht="12.75">
      <c r="B127" s="224"/>
      <c r="C127" s="223"/>
      <c r="D127" s="261"/>
      <c r="E127" s="256"/>
      <c r="F127" s="262"/>
      <c r="G127" s="257"/>
      <c r="H127" s="264"/>
      <c r="I127" s="258"/>
    </row>
    <row r="128" spans="1:9" s="1" customFormat="1" ht="28.5" customHeight="1">
      <c r="A128" s="7"/>
      <c r="B128" s="225" t="s">
        <v>3</v>
      </c>
      <c r="C128" s="31"/>
      <c r="D128" s="232"/>
      <c r="E128" s="254"/>
      <c r="F128" s="263"/>
      <c r="G128" s="255"/>
      <c r="H128" s="265"/>
      <c r="I128" s="259"/>
    </row>
    <row r="129" spans="2:9" ht="25.5">
      <c r="B129" s="228" t="s">
        <v>14</v>
      </c>
      <c r="C129" s="219" t="s">
        <v>33</v>
      </c>
      <c r="D129" s="191">
        <f>'CSEA Eff April 2010'!$B$14</f>
        <v>32653</v>
      </c>
      <c r="E129" s="220">
        <f>'CSEA Eff April 2010'!$J$14</f>
        <v>1069</v>
      </c>
      <c r="F129" s="191">
        <f>'CSEA Eff April 2010'!$I$14</f>
        <v>40136</v>
      </c>
      <c r="G129" s="221" t="s">
        <v>170</v>
      </c>
      <c r="H129" s="241" t="s">
        <v>34</v>
      </c>
      <c r="I129" s="222">
        <f>'CSEA Eff April 2010'!$J$16</f>
        <v>1177</v>
      </c>
    </row>
    <row r="130" spans="3:12" ht="12.75">
      <c r="C130" s="32"/>
      <c r="D130" s="203"/>
      <c r="E130" s="68"/>
      <c r="F130" s="68"/>
      <c r="G130" s="186"/>
      <c r="H130" s="185"/>
      <c r="I130" s="68"/>
      <c r="J130" s="186"/>
      <c r="K130" s="186"/>
      <c r="L130" s="186"/>
    </row>
    <row r="131" spans="5:12" ht="12.75">
      <c r="E131" s="10"/>
      <c r="F131" s="10"/>
      <c r="I131" s="10"/>
      <c r="J131" s="186"/>
      <c r="K131" s="186"/>
      <c r="L131" s="186"/>
    </row>
    <row r="132" spans="1:12" ht="20.25">
      <c r="A132" s="45" t="s">
        <v>188</v>
      </c>
      <c r="B132" s="6"/>
      <c r="C132" s="33"/>
      <c r="D132" s="17"/>
      <c r="E132" s="17"/>
      <c r="F132" s="17"/>
      <c r="G132" s="6"/>
      <c r="H132" s="33"/>
      <c r="I132" s="17"/>
      <c r="J132" s="186"/>
      <c r="K132" s="186"/>
      <c r="L132" s="186"/>
    </row>
    <row r="133" spans="2:12" ht="15.75">
      <c r="B133" s="9"/>
      <c r="C133" s="31"/>
      <c r="D133" s="121"/>
      <c r="E133" s="12"/>
      <c r="F133" s="13"/>
      <c r="G133" s="11"/>
      <c r="H133" s="34"/>
      <c r="I133" s="14"/>
      <c r="J133" s="186"/>
      <c r="K133" s="186"/>
      <c r="L133" s="186"/>
    </row>
    <row r="134" spans="1:9" s="6" customFormat="1" ht="25.5">
      <c r="A134" s="1"/>
      <c r="B134" s="70" t="s">
        <v>16</v>
      </c>
      <c r="C134" s="71" t="s">
        <v>114</v>
      </c>
      <c r="D134" s="72" t="s">
        <v>115</v>
      </c>
      <c r="E134" s="73" t="s">
        <v>2</v>
      </c>
      <c r="F134" s="74" t="s">
        <v>0</v>
      </c>
      <c r="G134" s="75" t="s">
        <v>118</v>
      </c>
      <c r="H134" s="71" t="s">
        <v>17</v>
      </c>
      <c r="I134" s="76" t="s">
        <v>1</v>
      </c>
    </row>
    <row r="135" spans="2:9" ht="12.75">
      <c r="B135" s="105"/>
      <c r="C135" s="180"/>
      <c r="D135" s="181"/>
      <c r="E135" s="182"/>
      <c r="F135" s="183"/>
      <c r="G135" s="105"/>
      <c r="H135" s="180"/>
      <c r="I135" s="184"/>
    </row>
    <row r="136" spans="1:9" s="1" customFormat="1" ht="28.5" customHeight="1">
      <c r="A136" s="7"/>
      <c r="B136" s="103" t="s">
        <v>3</v>
      </c>
      <c r="C136" s="132"/>
      <c r="D136" s="136"/>
      <c r="E136" s="196"/>
      <c r="F136" s="197"/>
      <c r="G136" s="198"/>
      <c r="H136" s="199"/>
      <c r="I136" s="200"/>
    </row>
    <row r="137" spans="2:9" ht="12.75">
      <c r="B137" s="104" t="s">
        <v>15</v>
      </c>
      <c r="C137" s="147" t="s">
        <v>20</v>
      </c>
      <c r="D137" s="148">
        <f>'CSEA Eff April 2010'!$B$18</f>
        <v>40903</v>
      </c>
      <c r="E137" s="148">
        <f>'CSEA Eff April 2010'!$J$18</f>
        <v>1274</v>
      </c>
      <c r="F137" s="148">
        <f>'CSEA Eff April 2010'!$I$18</f>
        <v>49821</v>
      </c>
      <c r="G137" s="150" t="s">
        <v>41</v>
      </c>
      <c r="H137" s="147" t="s">
        <v>22</v>
      </c>
      <c r="I137" s="152">
        <f>'CSEA Eff April 2010'!$J$19</f>
        <v>1326</v>
      </c>
    </row>
    <row r="138" spans="2:10" ht="12.75">
      <c r="B138" s="8"/>
      <c r="C138" s="127"/>
      <c r="D138" s="126"/>
      <c r="E138" s="126"/>
      <c r="F138" s="126"/>
      <c r="G138" s="155"/>
      <c r="H138" s="127"/>
      <c r="I138" s="126"/>
      <c r="J138" s="186"/>
    </row>
    <row r="139" spans="3:10" ht="12.75">
      <c r="C139" s="185"/>
      <c r="D139" s="68"/>
      <c r="E139" s="68"/>
      <c r="F139" s="68"/>
      <c r="G139" s="186"/>
      <c r="H139" s="185"/>
      <c r="I139" s="68"/>
      <c r="J139" s="186"/>
    </row>
    <row r="140" spans="1:10" ht="20.25">
      <c r="A140" s="67" t="s">
        <v>189</v>
      </c>
      <c r="B140" s="6"/>
      <c r="C140" s="33"/>
      <c r="D140" s="17"/>
      <c r="E140" s="17"/>
      <c r="F140" s="17"/>
      <c r="G140" s="6"/>
      <c r="H140" s="33"/>
      <c r="I140" s="17"/>
      <c r="J140" s="186"/>
    </row>
    <row r="141" spans="2:10" ht="15.75">
      <c r="B141" s="9"/>
      <c r="C141" s="31"/>
      <c r="D141" s="121"/>
      <c r="E141" s="12"/>
      <c r="F141" s="13"/>
      <c r="G141" s="11"/>
      <c r="H141" s="34"/>
      <c r="I141" s="14"/>
      <c r="J141" s="186"/>
    </row>
    <row r="142" spans="1:9" s="6" customFormat="1" ht="25.5">
      <c r="A142" s="1"/>
      <c r="B142" s="70" t="s">
        <v>16</v>
      </c>
      <c r="C142" s="71" t="s">
        <v>114</v>
      </c>
      <c r="D142" s="72" t="s">
        <v>115</v>
      </c>
      <c r="E142" s="73" t="s">
        <v>2</v>
      </c>
      <c r="F142" s="74" t="s">
        <v>0</v>
      </c>
      <c r="G142" s="75" t="s">
        <v>118</v>
      </c>
      <c r="H142" s="71" t="s">
        <v>17</v>
      </c>
      <c r="I142" s="76" t="s">
        <v>1</v>
      </c>
    </row>
    <row r="143" spans="2:9" ht="12.75">
      <c r="B143" s="105"/>
      <c r="C143" s="180"/>
      <c r="D143" s="181"/>
      <c r="E143" s="182"/>
      <c r="F143" s="169"/>
      <c r="G143" s="170"/>
      <c r="H143" s="158"/>
      <c r="I143" s="171"/>
    </row>
    <row r="144" spans="1:9" s="1" customFormat="1" ht="28.5" customHeight="1">
      <c r="A144" s="7"/>
      <c r="B144" s="103" t="s">
        <v>3</v>
      </c>
      <c r="C144" s="153"/>
      <c r="D144" s="136"/>
      <c r="E144" s="196"/>
      <c r="F144" s="197"/>
      <c r="G144" s="198"/>
      <c r="H144" s="199"/>
      <c r="I144" s="200"/>
    </row>
    <row r="145" spans="2:9" ht="12.75">
      <c r="B145" s="104" t="s">
        <v>46</v>
      </c>
      <c r="C145" s="159" t="s">
        <v>18</v>
      </c>
      <c r="D145" s="138">
        <f>'CSEA Eff April 2010'!$B$11</f>
        <v>27744</v>
      </c>
      <c r="E145" s="192" t="s">
        <v>44</v>
      </c>
      <c r="F145" s="192" t="s">
        <v>44</v>
      </c>
      <c r="G145" s="150" t="s">
        <v>42</v>
      </c>
      <c r="H145" s="147" t="s">
        <v>37</v>
      </c>
      <c r="I145" s="152">
        <f>'CSEA Eff April 2010'!$J$12</f>
        <v>985</v>
      </c>
    </row>
    <row r="146" spans="2:11" ht="12.75">
      <c r="B146" s="212" t="s">
        <v>116</v>
      </c>
      <c r="D146" s="68"/>
      <c r="E146" s="69"/>
      <c r="F146" s="69"/>
      <c r="G146" s="186"/>
      <c r="H146" s="185"/>
      <c r="I146" s="185"/>
      <c r="J146" s="186"/>
      <c r="K146" s="186"/>
    </row>
    <row r="147" spans="4:11" ht="12.75">
      <c r="D147" s="68"/>
      <c r="E147" s="69"/>
      <c r="F147" s="69"/>
      <c r="G147" s="186"/>
      <c r="H147" s="185"/>
      <c r="I147" s="185"/>
      <c r="J147" s="186"/>
      <c r="K147" s="186"/>
    </row>
    <row r="148" spans="1:11" ht="20.25">
      <c r="A148" s="67" t="s">
        <v>190</v>
      </c>
      <c r="B148" s="6"/>
      <c r="C148" s="33"/>
      <c r="D148" s="17"/>
      <c r="E148" s="17"/>
      <c r="F148" s="17"/>
      <c r="G148" s="6"/>
      <c r="H148" s="33"/>
      <c r="I148" s="17"/>
      <c r="J148" s="186"/>
      <c r="K148" s="186"/>
    </row>
    <row r="149" spans="2:9" ht="15.75">
      <c r="B149" s="9"/>
      <c r="C149" s="31"/>
      <c r="D149" s="121"/>
      <c r="E149" s="12"/>
      <c r="F149" s="13"/>
      <c r="G149" s="11"/>
      <c r="H149" s="34"/>
      <c r="I149" s="14"/>
    </row>
    <row r="150" spans="1:9" s="6" customFormat="1" ht="25.5">
      <c r="A150" s="1"/>
      <c r="B150" s="70" t="s">
        <v>16</v>
      </c>
      <c r="C150" s="71" t="s">
        <v>114</v>
      </c>
      <c r="D150" s="72" t="s">
        <v>115</v>
      </c>
      <c r="E150" s="73" t="s">
        <v>2</v>
      </c>
      <c r="F150" s="74" t="s">
        <v>0</v>
      </c>
      <c r="G150" s="75" t="s">
        <v>118</v>
      </c>
      <c r="H150" s="71" t="s">
        <v>17</v>
      </c>
      <c r="I150" s="76" t="s">
        <v>1</v>
      </c>
    </row>
    <row r="151" spans="2:9" ht="12.75">
      <c r="B151" s="105"/>
      <c r="C151" s="180"/>
      <c r="D151" s="181"/>
      <c r="E151" s="182"/>
      <c r="F151" s="183"/>
      <c r="G151" s="105"/>
      <c r="H151" s="180"/>
      <c r="I151" s="184"/>
    </row>
    <row r="152" spans="1:9" s="1" customFormat="1" ht="28.5" customHeight="1">
      <c r="A152" s="7"/>
      <c r="B152" s="103" t="s">
        <v>3</v>
      </c>
      <c r="C152" s="153"/>
      <c r="D152" s="136"/>
      <c r="E152" s="196"/>
      <c r="F152" s="197"/>
      <c r="G152" s="198"/>
      <c r="H152" s="199"/>
      <c r="I152" s="200"/>
    </row>
    <row r="153" spans="2:11" ht="12.75">
      <c r="B153" s="104" t="s">
        <v>120</v>
      </c>
      <c r="C153" s="159" t="s">
        <v>38</v>
      </c>
      <c r="D153" s="148">
        <f>'CSEA Eff April 2010'!$B$16</f>
        <v>36523</v>
      </c>
      <c r="E153" s="148">
        <f>'CSEA Eff April 2010'!$J$16</f>
        <v>1177</v>
      </c>
      <c r="F153" s="148">
        <f>'CSEA Eff April 2010'!$I$16</f>
        <v>44762</v>
      </c>
      <c r="G153" s="150" t="s">
        <v>121</v>
      </c>
      <c r="H153" s="147" t="s">
        <v>22</v>
      </c>
      <c r="I153" s="152">
        <f>'CSEA Eff April 2010'!$J$19</f>
        <v>1326</v>
      </c>
      <c r="J153" s="186"/>
      <c r="K153" s="186"/>
    </row>
    <row r="154" spans="4:11" ht="12.75">
      <c r="D154" s="68"/>
      <c r="E154" s="69"/>
      <c r="F154" s="69"/>
      <c r="G154" s="186"/>
      <c r="H154" s="185"/>
      <c r="I154" s="185"/>
      <c r="J154" s="186"/>
      <c r="K154" s="186"/>
    </row>
    <row r="155" spans="10:11" ht="12.75">
      <c r="J155" s="186"/>
      <c r="K155" s="186"/>
    </row>
    <row r="156" spans="1:11" ht="20.25">
      <c r="A156" s="67" t="s">
        <v>191</v>
      </c>
      <c r="B156" s="6"/>
      <c r="C156" s="33"/>
      <c r="D156" s="17"/>
      <c r="E156" s="17"/>
      <c r="F156" s="17"/>
      <c r="G156" s="6"/>
      <c r="H156" s="33"/>
      <c r="I156" s="17"/>
      <c r="J156" s="186"/>
      <c r="K156" s="186"/>
    </row>
    <row r="157" spans="2:11" ht="15.75">
      <c r="B157" s="9"/>
      <c r="C157" s="31"/>
      <c r="D157" s="121"/>
      <c r="E157" s="12"/>
      <c r="F157" s="13"/>
      <c r="G157" s="11"/>
      <c r="H157" s="34"/>
      <c r="I157" s="14"/>
      <c r="J157" s="186"/>
      <c r="K157" s="186"/>
    </row>
    <row r="158" spans="1:11" ht="25.5">
      <c r="A158" s="1"/>
      <c r="B158" s="70" t="s">
        <v>16</v>
      </c>
      <c r="C158" s="71" t="s">
        <v>114</v>
      </c>
      <c r="D158" s="72" t="s">
        <v>115</v>
      </c>
      <c r="E158" s="73" t="s">
        <v>2</v>
      </c>
      <c r="F158" s="74" t="s">
        <v>0</v>
      </c>
      <c r="G158" s="75" t="s">
        <v>118</v>
      </c>
      <c r="H158" s="71" t="s">
        <v>17</v>
      </c>
      <c r="I158" s="76" t="s">
        <v>1</v>
      </c>
      <c r="J158" s="186"/>
      <c r="K158" s="186"/>
    </row>
    <row r="159" spans="2:9" ht="12.75">
      <c r="B159" s="105"/>
      <c r="C159" s="199"/>
      <c r="D159" s="201"/>
      <c r="E159" s="196"/>
      <c r="F159" s="197"/>
      <c r="G159" s="198"/>
      <c r="H159" s="199"/>
      <c r="I159" s="200"/>
    </row>
    <row r="160" spans="2:9" ht="15.75">
      <c r="B160" s="103" t="s">
        <v>3</v>
      </c>
      <c r="C160" s="132"/>
      <c r="D160" s="136"/>
      <c r="E160" s="196"/>
      <c r="F160" s="197"/>
      <c r="G160" s="198"/>
      <c r="H160" s="199"/>
      <c r="I160" s="200"/>
    </row>
    <row r="161" spans="2:9" ht="12.75">
      <c r="B161" s="104" t="s">
        <v>85</v>
      </c>
      <c r="C161" s="147" t="s">
        <v>38</v>
      </c>
      <c r="D161" s="148">
        <f>'CSEA Eff April 2010'!$B$16</f>
        <v>36523</v>
      </c>
      <c r="E161" s="148">
        <f>'CSEA Eff April 2010'!$J$16</f>
        <v>1177</v>
      </c>
      <c r="F161" s="148">
        <f>'CSEA Eff April 2010'!$I$16</f>
        <v>44762</v>
      </c>
      <c r="G161" s="150" t="s">
        <v>86</v>
      </c>
      <c r="H161" s="147" t="s">
        <v>22</v>
      </c>
      <c r="I161" s="152">
        <f>'CSEA Eff April 2010'!$J$19</f>
        <v>1326</v>
      </c>
    </row>
    <row r="162" spans="3:9" ht="12.75">
      <c r="C162" s="185"/>
      <c r="D162" s="68"/>
      <c r="E162" s="69"/>
      <c r="F162" s="69"/>
      <c r="G162" s="186"/>
      <c r="H162" s="185"/>
      <c r="I162" s="185"/>
    </row>
    <row r="163" spans="3:9" ht="12.75">
      <c r="C163" s="185"/>
      <c r="D163" s="68"/>
      <c r="E163" s="69"/>
      <c r="F163" s="69"/>
      <c r="G163" s="186"/>
      <c r="H163" s="185"/>
      <c r="I163" s="185"/>
    </row>
    <row r="164" spans="3:9" ht="12.75">
      <c r="C164" s="185"/>
      <c r="D164" s="68"/>
      <c r="E164" s="69"/>
      <c r="F164" s="69"/>
      <c r="G164" s="186"/>
      <c r="H164" s="185"/>
      <c r="I164" s="185"/>
    </row>
  </sheetData>
  <sheetProtection/>
  <printOptions/>
  <pageMargins left="0.25" right="0.25" top="1" bottom="1" header="0.5" footer="0.5"/>
  <pageSetup horizontalDpi="600" verticalDpi="600" orientation="landscape" scale="78" r:id="rId1"/>
  <headerFooter alignWithMargins="0">
    <oddHeader>&amp;C&amp;"Arial,Bold"&amp;18ADMINISTRATIVE SERVICES (02) NEGOTIATING UNIT - CSEA Represented
Traineeships - State Fiscal Year 2010-11 (&amp;UEffective April 2010&amp;U)</oddHeader>
    <oddFooter>&amp;L&amp;8Division of Classification and Compensation&amp;C&amp;"Arial,Bold"&amp;12&amp;P&amp;R&amp;8 10/23/09</oddFooter>
  </headerFooter>
  <rowBreaks count="4" manualBreakCount="4">
    <brk id="25" max="255" man="1"/>
    <brk id="57" max="255" man="1"/>
    <brk id="92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7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192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34.5" customHeight="1">
      <c r="B4" s="70" t="s">
        <v>16</v>
      </c>
      <c r="C4" s="71" t="s">
        <v>114</v>
      </c>
      <c r="D4" s="72" t="s">
        <v>115</v>
      </c>
      <c r="E4" s="73" t="s">
        <v>2</v>
      </c>
      <c r="F4" s="74" t="s">
        <v>0</v>
      </c>
      <c r="G4" s="75" t="s">
        <v>118</v>
      </c>
      <c r="H4" s="71" t="s">
        <v>17</v>
      </c>
      <c r="I4" s="76" t="s">
        <v>1</v>
      </c>
    </row>
    <row r="5" spans="2:10" ht="12.75">
      <c r="B5" s="102"/>
      <c r="C5" s="131"/>
      <c r="D5" s="135"/>
      <c r="E5" s="139"/>
      <c r="F5" s="139"/>
      <c r="G5" s="139"/>
      <c r="H5" s="139"/>
      <c r="I5" s="142"/>
      <c r="J5" s="5"/>
    </row>
    <row r="6" spans="2:10" ht="15.75">
      <c r="B6" s="128" t="s">
        <v>3</v>
      </c>
      <c r="C6" s="132"/>
      <c r="D6" s="136"/>
      <c r="E6" s="140"/>
      <c r="F6" s="140"/>
      <c r="G6" s="140"/>
      <c r="H6" s="140"/>
      <c r="I6" s="143"/>
      <c r="J6" s="5"/>
    </row>
    <row r="7" spans="2:9" ht="12.75">
      <c r="B7" s="129" t="s">
        <v>49</v>
      </c>
      <c r="C7" s="133" t="s">
        <v>18</v>
      </c>
      <c r="D7" s="137">
        <f>'CSEA Eff April 2010'!$B$11</f>
        <v>27744</v>
      </c>
      <c r="E7" s="137">
        <f>'CSEA Eff April 2010'!$J$11</f>
        <v>939</v>
      </c>
      <c r="F7" s="137">
        <f>'CSEA Eff April 2010'!$I$11</f>
        <v>34317</v>
      </c>
      <c r="G7" s="141" t="s">
        <v>21</v>
      </c>
      <c r="H7" s="133"/>
      <c r="I7" s="144"/>
    </row>
    <row r="8" spans="2:9" ht="12.75">
      <c r="B8" s="130" t="s">
        <v>50</v>
      </c>
      <c r="C8" s="134" t="s">
        <v>47</v>
      </c>
      <c r="D8" s="138">
        <f>'CSEA Eff April 2010'!$B$12</f>
        <v>29278</v>
      </c>
      <c r="E8" s="138">
        <f>'CSEA Eff April 2010'!$J$12</f>
        <v>985</v>
      </c>
      <c r="F8" s="138">
        <f>'CSEA Eff April 2010'!$I$12</f>
        <v>36173</v>
      </c>
      <c r="G8" s="130" t="s">
        <v>54</v>
      </c>
      <c r="H8" s="134" t="s">
        <v>48</v>
      </c>
      <c r="I8" s="145">
        <f>'CSEA Eff April 2010'!$J$13</f>
        <v>1023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2"/>
      <c r="E10" s="63"/>
      <c r="F10" s="64"/>
      <c r="G10" s="64"/>
      <c r="H10" s="64"/>
      <c r="I10" s="65"/>
      <c r="J10" s="65"/>
    </row>
    <row r="11" spans="1:9" s="19" customFormat="1" ht="20.25">
      <c r="A11" s="47" t="s">
        <v>193</v>
      </c>
      <c r="C11" s="49"/>
      <c r="D11" s="123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24"/>
      <c r="E12" s="52"/>
      <c r="F12" s="52"/>
      <c r="G12" s="21"/>
      <c r="H12" s="59"/>
      <c r="I12" s="59"/>
    </row>
    <row r="13" spans="2:9" s="1" customFormat="1" ht="28.5" customHeight="1">
      <c r="B13" s="70" t="s">
        <v>16</v>
      </c>
      <c r="C13" s="71" t="s">
        <v>114</v>
      </c>
      <c r="D13" s="72" t="s">
        <v>115</v>
      </c>
      <c r="E13" s="73" t="s">
        <v>2</v>
      </c>
      <c r="F13" s="74" t="s">
        <v>0</v>
      </c>
      <c r="G13" s="75" t="s">
        <v>118</v>
      </c>
      <c r="H13" s="71" t="s">
        <v>17</v>
      </c>
      <c r="I13" s="76" t="s">
        <v>1</v>
      </c>
    </row>
    <row r="14" spans="2:10" ht="12.75">
      <c r="B14" s="102"/>
      <c r="C14" s="131"/>
      <c r="D14" s="135"/>
      <c r="E14" s="139"/>
      <c r="F14" s="139"/>
      <c r="G14" s="139"/>
      <c r="H14" s="139"/>
      <c r="I14" s="142"/>
      <c r="J14" s="5"/>
    </row>
    <row r="15" spans="2:10" ht="15.75">
      <c r="B15" s="103" t="s">
        <v>3</v>
      </c>
      <c r="C15" s="132"/>
      <c r="D15" s="136"/>
      <c r="E15" s="140"/>
      <c r="F15" s="140"/>
      <c r="G15" s="140"/>
      <c r="H15" s="140"/>
      <c r="I15" s="143"/>
      <c r="J15" s="5"/>
    </row>
    <row r="16" spans="2:9" ht="12.75">
      <c r="B16" s="102" t="s">
        <v>51</v>
      </c>
      <c r="C16" s="146" t="s">
        <v>18</v>
      </c>
      <c r="D16" s="137">
        <f>'CSEA Eff April 2010'!$B$11</f>
        <v>27744</v>
      </c>
      <c r="E16" s="137">
        <f>'CSEA Eff April 2010'!$J$11</f>
        <v>939</v>
      </c>
      <c r="F16" s="137">
        <f>'CSEA Eff April 2010'!$I$11</f>
        <v>34317</v>
      </c>
      <c r="G16" s="149" t="s">
        <v>21</v>
      </c>
      <c r="H16" s="146"/>
      <c r="I16" s="151"/>
    </row>
    <row r="17" spans="2:9" ht="12.75">
      <c r="B17" s="104" t="s">
        <v>52</v>
      </c>
      <c r="C17" s="147" t="s">
        <v>25</v>
      </c>
      <c r="D17" s="148">
        <f>'CSEA Eff April 2010'!$B$13</f>
        <v>30928</v>
      </c>
      <c r="E17" s="148">
        <f>'CSEA Eff April 2010'!$J$13</f>
        <v>1023</v>
      </c>
      <c r="F17" s="148">
        <f>'CSEA Eff April 2010'!$I$13</f>
        <v>38089</v>
      </c>
      <c r="G17" s="150" t="s">
        <v>53</v>
      </c>
      <c r="H17" s="147" t="s">
        <v>26</v>
      </c>
      <c r="I17" s="152">
        <f>'CSEA Eff April 2010'!$J$15</f>
        <v>1121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ht="20.25">
      <c r="A20" s="67" t="s">
        <v>194</v>
      </c>
      <c r="B20" s="288"/>
      <c r="C20" s="289"/>
      <c r="D20" s="290"/>
      <c r="E20" s="290"/>
      <c r="F20" s="290"/>
      <c r="G20" s="288"/>
      <c r="H20" s="289"/>
      <c r="I20" s="290"/>
    </row>
    <row r="21" spans="1:9" ht="12.75">
      <c r="A21" s="291"/>
      <c r="B21" s="20"/>
      <c r="C21" s="51"/>
      <c r="D21" s="124"/>
      <c r="E21" s="292"/>
      <c r="F21" s="292"/>
      <c r="G21" s="266"/>
      <c r="H21" s="293"/>
      <c r="I21" s="293"/>
    </row>
    <row r="22" spans="1:9" ht="25.5">
      <c r="A22" s="285"/>
      <c r="B22" s="70" t="s">
        <v>16</v>
      </c>
      <c r="C22" s="71" t="s">
        <v>114</v>
      </c>
      <c r="D22" s="72" t="s">
        <v>115</v>
      </c>
      <c r="E22" s="73" t="s">
        <v>2</v>
      </c>
      <c r="F22" s="74" t="s">
        <v>0</v>
      </c>
      <c r="G22" s="75" t="s">
        <v>118</v>
      </c>
      <c r="H22" s="71" t="s">
        <v>17</v>
      </c>
      <c r="I22" s="76" t="s">
        <v>1</v>
      </c>
    </row>
    <row r="23" spans="1:9" ht="12.75">
      <c r="A23" s="186"/>
      <c r="B23" s="286"/>
      <c r="C23" s="294"/>
      <c r="D23" s="295"/>
      <c r="E23" s="296"/>
      <c r="F23" s="268"/>
      <c r="G23" s="296"/>
      <c r="H23" s="268"/>
      <c r="I23" s="297"/>
    </row>
    <row r="24" spans="1:9" ht="15.75">
      <c r="A24" s="186"/>
      <c r="B24" s="298" t="s">
        <v>3</v>
      </c>
      <c r="C24" s="299"/>
      <c r="D24" s="232"/>
      <c r="E24" s="230"/>
      <c r="F24" s="236"/>
      <c r="G24" s="230"/>
      <c r="H24" s="236"/>
      <c r="I24" s="238"/>
    </row>
    <row r="25" spans="1:9" ht="12.75">
      <c r="A25" s="186"/>
      <c r="B25" s="206" t="s">
        <v>56</v>
      </c>
      <c r="C25" s="127" t="s">
        <v>18</v>
      </c>
      <c r="D25" s="172">
        <f>'CSEA Eff April 2010'!$B$11</f>
        <v>27744</v>
      </c>
      <c r="E25" s="284">
        <f>'CSEA Eff April 2010'!$J$11</f>
        <v>939</v>
      </c>
      <c r="F25" s="172">
        <f>'CSEA Eff April 2010'!$I$11</f>
        <v>34317</v>
      </c>
      <c r="G25" s="266" t="s">
        <v>21</v>
      </c>
      <c r="H25" s="143"/>
      <c r="I25" s="218"/>
    </row>
    <row r="26" spans="1:9" ht="12.75">
      <c r="A26" s="186"/>
      <c r="B26" s="207" t="s">
        <v>57</v>
      </c>
      <c r="C26" s="322" t="s">
        <v>47</v>
      </c>
      <c r="D26" s="145">
        <f>'CSEA Eff April 2010'!$B$12</f>
        <v>29278</v>
      </c>
      <c r="E26" s="300">
        <f>'CSEA Eff April 2010'!$J$12</f>
        <v>985</v>
      </c>
      <c r="F26" s="145">
        <f>'CSEA Eff April 2010'!$I$12</f>
        <v>36173</v>
      </c>
      <c r="G26" s="260" t="s">
        <v>55</v>
      </c>
      <c r="H26" s="202" t="s">
        <v>19</v>
      </c>
      <c r="I26" s="301">
        <f>'CSEA Eff April 2010'!$J$14</f>
        <v>1069</v>
      </c>
    </row>
    <row r="27" spans="2:9" s="186" customFormat="1" ht="12.75">
      <c r="B27" s="155"/>
      <c r="C27" s="127"/>
      <c r="D27" s="284"/>
      <c r="E27" s="284"/>
      <c r="F27" s="284"/>
      <c r="G27" s="155"/>
      <c r="H27" s="127"/>
      <c r="I27" s="126"/>
    </row>
    <row r="28" spans="3:9" s="186" customFormat="1" ht="12.75">
      <c r="C28" s="185"/>
      <c r="D28" s="68"/>
      <c r="E28" s="68"/>
      <c r="F28" s="68"/>
      <c r="H28" s="185"/>
      <c r="I28" s="68"/>
    </row>
    <row r="29" spans="1:10" s="23" customFormat="1" ht="20.25">
      <c r="A29" s="44" t="s">
        <v>195</v>
      </c>
      <c r="C29" s="53"/>
      <c r="D29" s="125"/>
      <c r="E29" s="54"/>
      <c r="F29" s="25"/>
      <c r="G29" s="25"/>
      <c r="H29" s="25"/>
      <c r="I29" s="26"/>
      <c r="J29" s="26"/>
    </row>
    <row r="30" spans="2:9" s="22" customFormat="1" ht="12.75">
      <c r="B30" s="20"/>
      <c r="C30" s="51"/>
      <c r="D30" s="124"/>
      <c r="E30" s="52"/>
      <c r="F30" s="52"/>
      <c r="G30" s="21"/>
      <c r="H30" s="59"/>
      <c r="I30" s="59"/>
    </row>
    <row r="31" spans="2:9" s="1" customFormat="1" ht="28.5" customHeight="1">
      <c r="B31" s="70" t="s">
        <v>16</v>
      </c>
      <c r="C31" s="71" t="s">
        <v>114</v>
      </c>
      <c r="D31" s="72" t="s">
        <v>115</v>
      </c>
      <c r="E31" s="73" t="s">
        <v>2</v>
      </c>
      <c r="F31" s="74" t="s">
        <v>0</v>
      </c>
      <c r="G31" s="75" t="s">
        <v>118</v>
      </c>
      <c r="H31" s="71" t="s">
        <v>17</v>
      </c>
      <c r="I31" s="76" t="s">
        <v>1</v>
      </c>
    </row>
    <row r="32" spans="2:10" ht="12.75">
      <c r="B32" s="102"/>
      <c r="C32" s="131"/>
      <c r="D32" s="135"/>
      <c r="E32" s="139"/>
      <c r="F32" s="139"/>
      <c r="G32" s="139"/>
      <c r="H32" s="139"/>
      <c r="I32" s="142"/>
      <c r="J32" s="5"/>
    </row>
    <row r="33" spans="2:10" ht="15.75">
      <c r="B33" s="103" t="s">
        <v>3</v>
      </c>
      <c r="C33" s="153"/>
      <c r="D33" s="136"/>
      <c r="E33" s="140"/>
      <c r="F33" s="140"/>
      <c r="G33" s="140"/>
      <c r="H33" s="140"/>
      <c r="I33" s="143"/>
      <c r="J33" s="5"/>
    </row>
    <row r="34" spans="2:9" ht="12.75">
      <c r="B34" s="102" t="s">
        <v>60</v>
      </c>
      <c r="C34" s="146" t="s">
        <v>58</v>
      </c>
      <c r="D34" s="154">
        <f>'CSEA Eff April 2010'!$B$8</f>
        <v>24025</v>
      </c>
      <c r="E34" s="154">
        <f>'CSEA Eff April 2010'!$J$8</f>
        <v>815</v>
      </c>
      <c r="F34" s="154">
        <f>'CSEA Eff April 2010'!$I$8</f>
        <v>29730</v>
      </c>
      <c r="G34" s="149" t="s">
        <v>21</v>
      </c>
      <c r="H34" s="146"/>
      <c r="I34" s="151"/>
    </row>
    <row r="35" spans="2:9" ht="12.75">
      <c r="B35" s="104" t="s">
        <v>61</v>
      </c>
      <c r="C35" s="147" t="s">
        <v>59</v>
      </c>
      <c r="D35" s="148">
        <f>'CSEA Eff April 2010'!B9</f>
        <v>25074</v>
      </c>
      <c r="E35" s="148">
        <f>'CSEA Eff April 2010'!$J$9</f>
        <v>863</v>
      </c>
      <c r="F35" s="148">
        <f>'CSEA Eff April 2010'!$I$9</f>
        <v>31115</v>
      </c>
      <c r="G35" s="150" t="s">
        <v>103</v>
      </c>
      <c r="H35" s="147" t="s">
        <v>62</v>
      </c>
      <c r="I35" s="152">
        <f>'CSEA Eff April 2010'!$J$10</f>
        <v>904</v>
      </c>
    </row>
    <row r="36" spans="2:9" ht="12.75">
      <c r="B36" s="8"/>
      <c r="C36" s="127"/>
      <c r="D36" s="126"/>
      <c r="E36" s="126"/>
      <c r="F36" s="126"/>
      <c r="G36" s="155"/>
      <c r="H36" s="127"/>
      <c r="I36" s="126"/>
    </row>
    <row r="37" spans="1:9" ht="20.25">
      <c r="A37" s="44" t="s">
        <v>196</v>
      </c>
      <c r="B37" s="23"/>
      <c r="C37" s="53"/>
      <c r="D37" s="125"/>
      <c r="E37" s="54"/>
      <c r="F37" s="25"/>
      <c r="G37" s="25"/>
      <c r="H37" s="25"/>
      <c r="I37" s="26"/>
    </row>
    <row r="38" spans="1:9" ht="12.75">
      <c r="A38" s="22"/>
      <c r="B38" s="20"/>
      <c r="C38" s="51"/>
      <c r="D38" s="124"/>
      <c r="E38" s="52"/>
      <c r="F38" s="52"/>
      <c r="G38" s="21"/>
      <c r="H38" s="59"/>
      <c r="I38" s="59"/>
    </row>
    <row r="39" spans="1:9" ht="25.5">
      <c r="A39" s="1"/>
      <c r="B39" s="70" t="s">
        <v>16</v>
      </c>
      <c r="C39" s="71" t="s">
        <v>114</v>
      </c>
      <c r="D39" s="72" t="s">
        <v>115</v>
      </c>
      <c r="E39" s="73" t="s">
        <v>2</v>
      </c>
      <c r="F39" s="74" t="s">
        <v>0</v>
      </c>
      <c r="G39" s="75" t="s">
        <v>118</v>
      </c>
      <c r="H39" s="71" t="s">
        <v>17</v>
      </c>
      <c r="I39" s="76" t="s">
        <v>1</v>
      </c>
    </row>
    <row r="40" spans="2:9" ht="12.75">
      <c r="B40" s="102"/>
      <c r="C40" s="131"/>
      <c r="D40" s="135"/>
      <c r="E40" s="139"/>
      <c r="F40" s="139"/>
      <c r="G40" s="139"/>
      <c r="H40" s="139"/>
      <c r="I40" s="142"/>
    </row>
    <row r="41" spans="2:9" ht="15.75">
      <c r="B41" s="103" t="s">
        <v>3</v>
      </c>
      <c r="C41" s="153"/>
      <c r="D41" s="136"/>
      <c r="E41" s="140"/>
      <c r="F41" s="140"/>
      <c r="G41" s="140"/>
      <c r="H41" s="140"/>
      <c r="I41" s="143"/>
    </row>
    <row r="42" spans="2:9" ht="12.75">
      <c r="B42" s="102" t="s">
        <v>151</v>
      </c>
      <c r="C42" s="146" t="s">
        <v>33</v>
      </c>
      <c r="D42" s="154">
        <f>'CSEA Eff April 2010'!$B$14</f>
        <v>32653</v>
      </c>
      <c r="E42" s="154">
        <f>'CSEA Eff April 2010'!$J$14</f>
        <v>1069</v>
      </c>
      <c r="F42" s="154">
        <f>'CSEA Eff April 2010'!$I$14</f>
        <v>40136</v>
      </c>
      <c r="G42" s="149" t="s">
        <v>21</v>
      </c>
      <c r="H42" s="146"/>
      <c r="I42" s="151"/>
    </row>
    <row r="43" spans="2:9" ht="12.75">
      <c r="B43" s="104" t="s">
        <v>152</v>
      </c>
      <c r="C43" s="147" t="s">
        <v>38</v>
      </c>
      <c r="D43" s="148">
        <f>'CSEA Eff April 2010'!$B$16</f>
        <v>36523</v>
      </c>
      <c r="E43" s="148">
        <f>'CSEA Eff April 2010'!$J$16</f>
        <v>1177</v>
      </c>
      <c r="F43" s="148">
        <f>'CSEA Eff April 2010'!$I$16</f>
        <v>44762</v>
      </c>
      <c r="G43" s="150" t="s">
        <v>66</v>
      </c>
      <c r="H43" s="147" t="s">
        <v>65</v>
      </c>
      <c r="I43" s="152">
        <f>'CSEA Eff April 2010'!$J$17</f>
        <v>1218</v>
      </c>
    </row>
    <row r="44" spans="2:9" ht="12.75">
      <c r="B44" s="8"/>
      <c r="C44" s="127"/>
      <c r="D44" s="126"/>
      <c r="E44" s="126"/>
      <c r="F44" s="126"/>
      <c r="G44" s="155"/>
      <c r="H44" s="127"/>
      <c r="I44" s="126"/>
    </row>
    <row r="45" spans="2:10" ht="12.75">
      <c r="B45" s="27"/>
      <c r="C45" s="40"/>
      <c r="D45" s="41"/>
      <c r="F45" s="3"/>
      <c r="G45" s="3"/>
      <c r="H45" s="3"/>
      <c r="I45" s="5"/>
      <c r="J45" s="5"/>
    </row>
    <row r="46" spans="1:10" ht="20.25">
      <c r="A46" s="44" t="s">
        <v>197</v>
      </c>
      <c r="F46" s="3"/>
      <c r="G46" s="3"/>
      <c r="H46" s="3"/>
      <c r="I46" s="5"/>
      <c r="J46" s="5"/>
    </row>
    <row r="48" spans="2:9" s="1" customFormat="1" ht="28.5" customHeight="1">
      <c r="B48" s="70" t="s">
        <v>16</v>
      </c>
      <c r="C48" s="71" t="s">
        <v>114</v>
      </c>
      <c r="D48" s="72" t="s">
        <v>115</v>
      </c>
      <c r="E48" s="73" t="s">
        <v>2</v>
      </c>
      <c r="F48" s="74" t="s">
        <v>0</v>
      </c>
      <c r="G48" s="75" t="s">
        <v>118</v>
      </c>
      <c r="H48" s="71" t="s">
        <v>17</v>
      </c>
      <c r="I48" s="76" t="s">
        <v>1</v>
      </c>
    </row>
    <row r="49" spans="2:9" s="1" customFormat="1" ht="12.75">
      <c r="B49" s="105"/>
      <c r="C49" s="158"/>
      <c r="D49" s="160"/>
      <c r="E49" s="161"/>
      <c r="F49" s="162"/>
      <c r="G49" s="163"/>
      <c r="H49" s="164"/>
      <c r="I49" s="165"/>
    </row>
    <row r="50" spans="2:9" ht="15.75">
      <c r="B50" s="103" t="s">
        <v>3</v>
      </c>
      <c r="C50" s="153"/>
      <c r="D50" s="136"/>
      <c r="E50" s="140"/>
      <c r="F50" s="140"/>
      <c r="G50" s="157"/>
      <c r="H50" s="146"/>
      <c r="I50" s="143"/>
    </row>
    <row r="51" spans="2:9" ht="12.75">
      <c r="B51" s="104" t="s">
        <v>68</v>
      </c>
      <c r="C51" s="159" t="s">
        <v>25</v>
      </c>
      <c r="D51" s="148">
        <f>'CSEA Eff April 2010'!$B$13</f>
        <v>30928</v>
      </c>
      <c r="E51" s="148">
        <f>'CSEA Eff April 2010'!$J$13</f>
        <v>1023</v>
      </c>
      <c r="F51" s="148">
        <f>'CSEA Eff April 2010'!$I$13</f>
        <v>38089</v>
      </c>
      <c r="G51" s="150" t="s">
        <v>67</v>
      </c>
      <c r="H51" s="147" t="s">
        <v>26</v>
      </c>
      <c r="I51" s="152">
        <f>'CSEA Eff April 2010'!$J$15</f>
        <v>1121</v>
      </c>
    </row>
    <row r="52" spans="2:9" ht="12.75">
      <c r="B52" s="8"/>
      <c r="C52" s="5"/>
      <c r="D52" s="126"/>
      <c r="E52" s="126"/>
      <c r="F52" s="126"/>
      <c r="G52" s="155"/>
      <c r="H52" s="127"/>
      <c r="I52" s="126"/>
    </row>
    <row r="53" spans="2:9" ht="12.75">
      <c r="B53" s="8"/>
      <c r="C53" s="5"/>
      <c r="D53" s="126"/>
      <c r="E53" s="126"/>
      <c r="F53" s="126"/>
      <c r="G53" s="155"/>
      <c r="H53" s="127"/>
      <c r="I53" s="126"/>
    </row>
    <row r="54" spans="1:9" ht="20.25">
      <c r="A54" s="44" t="s">
        <v>198</v>
      </c>
      <c r="B54" s="23"/>
      <c r="C54" s="53"/>
      <c r="D54" s="125"/>
      <c r="E54" s="54"/>
      <c r="F54" s="25"/>
      <c r="G54" s="25"/>
      <c r="H54" s="25"/>
      <c r="I54" s="26"/>
    </row>
    <row r="55" spans="1:9" ht="12.75">
      <c r="A55" s="22"/>
      <c r="B55" s="20"/>
      <c r="C55" s="51"/>
      <c r="D55" s="124"/>
      <c r="E55" s="52"/>
      <c r="F55" s="52"/>
      <c r="G55" s="21"/>
      <c r="H55" s="59"/>
      <c r="I55" s="59"/>
    </row>
    <row r="56" spans="1:9" ht="25.5">
      <c r="A56" s="1"/>
      <c r="B56" s="70" t="s">
        <v>16</v>
      </c>
      <c r="C56" s="71" t="s">
        <v>114</v>
      </c>
      <c r="D56" s="72" t="s">
        <v>115</v>
      </c>
      <c r="E56" s="73" t="s">
        <v>2</v>
      </c>
      <c r="F56" s="74" t="s">
        <v>0</v>
      </c>
      <c r="G56" s="75" t="s">
        <v>118</v>
      </c>
      <c r="H56" s="71" t="s">
        <v>17</v>
      </c>
      <c r="I56" s="76" t="s">
        <v>1</v>
      </c>
    </row>
    <row r="57" spans="2:9" ht="12.75">
      <c r="B57" s="102"/>
      <c r="C57" s="131"/>
      <c r="D57" s="135"/>
      <c r="E57" s="139"/>
      <c r="F57" s="139"/>
      <c r="G57" s="139"/>
      <c r="H57" s="139"/>
      <c r="I57" s="142"/>
    </row>
    <row r="58" spans="2:9" ht="15.75">
      <c r="B58" s="103" t="s">
        <v>3</v>
      </c>
      <c r="C58" s="153"/>
      <c r="D58" s="136"/>
      <c r="E58" s="140"/>
      <c r="F58" s="140"/>
      <c r="G58" s="140"/>
      <c r="H58" s="140"/>
      <c r="I58" s="143"/>
    </row>
    <row r="59" spans="2:9" ht="12.75">
      <c r="B59" s="102" t="s">
        <v>153</v>
      </c>
      <c r="C59" s="146" t="s">
        <v>33</v>
      </c>
      <c r="D59" s="154">
        <f>'CSEA Eff April 2010'!$B$14</f>
        <v>32653</v>
      </c>
      <c r="E59" s="154">
        <f>'CSEA Eff April 2010'!$J$14</f>
        <v>1069</v>
      </c>
      <c r="F59" s="154">
        <f>'CSEA Eff April 2010'!$I$14</f>
        <v>40136</v>
      </c>
      <c r="G59" s="149" t="s">
        <v>21</v>
      </c>
      <c r="H59" s="146"/>
      <c r="I59" s="151"/>
    </row>
    <row r="60" spans="2:9" ht="12.75">
      <c r="B60" s="104" t="s">
        <v>154</v>
      </c>
      <c r="C60" s="147" t="s">
        <v>38</v>
      </c>
      <c r="D60" s="148">
        <f>'CSEA Eff April 2010'!$B$16</f>
        <v>36523</v>
      </c>
      <c r="E60" s="148">
        <f>'CSEA Eff April 2010'!$J$16</f>
        <v>1177</v>
      </c>
      <c r="F60" s="148">
        <f>'CSEA Eff April 2010'!$I$16</f>
        <v>44762</v>
      </c>
      <c r="G60" s="150" t="s">
        <v>69</v>
      </c>
      <c r="H60" s="147" t="s">
        <v>65</v>
      </c>
      <c r="I60" s="152">
        <f>'CSEA Eff April 2010'!$J$17</f>
        <v>1218</v>
      </c>
    </row>
    <row r="61" spans="2:9" ht="12.75">
      <c r="B61" s="8"/>
      <c r="C61" s="127"/>
      <c r="D61" s="126"/>
      <c r="E61" s="126"/>
      <c r="F61" s="126"/>
      <c r="G61" s="155"/>
      <c r="H61" s="127"/>
      <c r="I61" s="126"/>
    </row>
    <row r="62" spans="2:9" ht="12.75">
      <c r="B62" s="8"/>
      <c r="C62" s="127"/>
      <c r="D62" s="126"/>
      <c r="E62" s="126"/>
      <c r="F62" s="126"/>
      <c r="G62" s="155"/>
      <c r="H62" s="127"/>
      <c r="I62" s="126"/>
    </row>
    <row r="63" spans="1:9" ht="20.25">
      <c r="A63" s="44" t="s">
        <v>199</v>
      </c>
      <c r="B63" s="23"/>
      <c r="C63" s="53"/>
      <c r="D63" s="125"/>
      <c r="E63" s="54"/>
      <c r="F63" s="25"/>
      <c r="G63" s="25"/>
      <c r="H63" s="25"/>
      <c r="I63" s="26"/>
    </row>
    <row r="64" spans="1:9" ht="12.75">
      <c r="A64" s="22"/>
      <c r="B64" s="20"/>
      <c r="C64" s="51"/>
      <c r="D64" s="124"/>
      <c r="E64" s="52"/>
      <c r="F64" s="52"/>
      <c r="G64" s="21"/>
      <c r="H64" s="59"/>
      <c r="I64" s="59"/>
    </row>
    <row r="65" spans="1:9" ht="25.5">
      <c r="A65" s="1"/>
      <c r="B65" s="70" t="s">
        <v>16</v>
      </c>
      <c r="C65" s="71" t="s">
        <v>114</v>
      </c>
      <c r="D65" s="72" t="s">
        <v>115</v>
      </c>
      <c r="E65" s="73" t="s">
        <v>2</v>
      </c>
      <c r="F65" s="74" t="s">
        <v>0</v>
      </c>
      <c r="G65" s="75" t="s">
        <v>118</v>
      </c>
      <c r="H65" s="71" t="s">
        <v>17</v>
      </c>
      <c r="I65" s="76" t="s">
        <v>1</v>
      </c>
    </row>
    <row r="66" spans="2:9" ht="12.75">
      <c r="B66" s="102"/>
      <c r="C66" s="131"/>
      <c r="D66" s="135"/>
      <c r="E66" s="139"/>
      <c r="F66" s="139"/>
      <c r="G66" s="139"/>
      <c r="H66" s="139"/>
      <c r="I66" s="142"/>
    </row>
    <row r="67" spans="2:9" ht="15.75">
      <c r="B67" s="103" t="s">
        <v>3</v>
      </c>
      <c r="C67" s="153"/>
      <c r="D67" s="136"/>
      <c r="E67" s="140"/>
      <c r="F67" s="140"/>
      <c r="G67" s="140"/>
      <c r="H67" s="140"/>
      <c r="I67" s="143"/>
    </row>
    <row r="68" spans="2:9" ht="12.75">
      <c r="B68" s="102" t="s">
        <v>162</v>
      </c>
      <c r="C68" s="146" t="s">
        <v>25</v>
      </c>
      <c r="D68" s="154">
        <f>'CSEA Eff April 2010'!$B$13</f>
        <v>30928</v>
      </c>
      <c r="E68" s="154">
        <f>'CSEA Eff April 2010'!$J$13</f>
        <v>1023</v>
      </c>
      <c r="F68" s="154">
        <f>'CSEA Eff April 2010'!$I$13</f>
        <v>38089</v>
      </c>
      <c r="G68" s="149" t="s">
        <v>21</v>
      </c>
      <c r="H68" s="146"/>
      <c r="I68" s="151"/>
    </row>
    <row r="69" spans="2:9" ht="12.75">
      <c r="B69" s="104" t="s">
        <v>163</v>
      </c>
      <c r="C69" s="147" t="s">
        <v>33</v>
      </c>
      <c r="D69" s="148">
        <f>'CSEA Eff April 2010'!$B$14</f>
        <v>32653</v>
      </c>
      <c r="E69" s="148">
        <f>'CSEA Eff April 2010'!$J$14</f>
        <v>1069</v>
      </c>
      <c r="F69" s="148">
        <f>'CSEA Eff April 2010'!$I$14</f>
        <v>40136</v>
      </c>
      <c r="G69" s="150" t="s">
        <v>164</v>
      </c>
      <c r="H69" s="147" t="s">
        <v>34</v>
      </c>
      <c r="I69" s="152">
        <f>'CSEA Eff April 2010'!$J$16</f>
        <v>1177</v>
      </c>
    </row>
    <row r="70" spans="2:9" ht="12.75">
      <c r="B70" s="8"/>
      <c r="C70" s="127"/>
      <c r="D70" s="126"/>
      <c r="E70" s="126"/>
      <c r="F70" s="126"/>
      <c r="G70" s="155"/>
      <c r="H70" s="127"/>
      <c r="I70" s="126"/>
    </row>
    <row r="71" spans="1:9" s="66" customFormat="1" ht="12.75">
      <c r="A71" s="287"/>
      <c r="B71" s="317"/>
      <c r="C71" s="318"/>
      <c r="D71" s="319"/>
      <c r="E71" s="319"/>
      <c r="F71" s="319"/>
      <c r="G71" s="287"/>
      <c r="H71" s="318"/>
      <c r="I71" s="319"/>
    </row>
    <row r="72" spans="1:9" s="6" customFormat="1" ht="20.25">
      <c r="A72" s="67" t="s">
        <v>200</v>
      </c>
      <c r="B72" s="288"/>
      <c r="C72" s="289"/>
      <c r="D72" s="290"/>
      <c r="E72" s="290"/>
      <c r="F72" s="290"/>
      <c r="G72" s="288"/>
      <c r="H72" s="289"/>
      <c r="I72" s="290"/>
    </row>
    <row r="73" spans="1:9" ht="12.75">
      <c r="A73" s="186"/>
      <c r="B73" s="186"/>
      <c r="C73" s="185"/>
      <c r="D73" s="68"/>
      <c r="E73" s="68"/>
      <c r="F73" s="68"/>
      <c r="G73" s="186"/>
      <c r="H73" s="185"/>
      <c r="I73" s="68"/>
    </row>
    <row r="74" spans="1:9" s="1" customFormat="1" ht="28.5" customHeight="1">
      <c r="A74" s="285"/>
      <c r="B74" s="70" t="s">
        <v>16</v>
      </c>
      <c r="C74" s="71" t="s">
        <v>114</v>
      </c>
      <c r="D74" s="320" t="s">
        <v>115</v>
      </c>
      <c r="E74" s="321" t="s">
        <v>2</v>
      </c>
      <c r="F74" s="74" t="s">
        <v>0</v>
      </c>
      <c r="G74" s="75" t="s">
        <v>118</v>
      </c>
      <c r="H74" s="71" t="s">
        <v>17</v>
      </c>
      <c r="I74" s="76" t="s">
        <v>1</v>
      </c>
    </row>
    <row r="75" spans="1:9" s="29" customFormat="1" ht="12.75">
      <c r="A75" s="302"/>
      <c r="B75" s="303"/>
      <c r="C75" s="304"/>
      <c r="D75" s="305"/>
      <c r="E75" s="306"/>
      <c r="F75" s="307"/>
      <c r="G75" s="308"/>
      <c r="H75" s="309"/>
      <c r="I75" s="310"/>
    </row>
    <row r="76" spans="1:9" ht="15.75">
      <c r="A76" s="186"/>
      <c r="B76" s="298" t="s">
        <v>3</v>
      </c>
      <c r="C76" s="299"/>
      <c r="D76" s="232"/>
      <c r="E76" s="230"/>
      <c r="F76" s="236"/>
      <c r="G76" s="155"/>
      <c r="H76" s="143"/>
      <c r="I76" s="238"/>
    </row>
    <row r="77" spans="1:9" ht="12.75">
      <c r="A77" s="186"/>
      <c r="B77" s="206" t="s">
        <v>140</v>
      </c>
      <c r="C77" s="127" t="s">
        <v>18</v>
      </c>
      <c r="D77" s="172">
        <f>'CSEA Eff April 2010'!$B$11</f>
        <v>27744</v>
      </c>
      <c r="E77" s="284">
        <f>'CSEA Eff April 2010'!$J$11</f>
        <v>939</v>
      </c>
      <c r="F77" s="172">
        <f>'CSEA Eff April 2010'!$I$11</f>
        <v>34317</v>
      </c>
      <c r="G77" s="311" t="s">
        <v>21</v>
      </c>
      <c r="H77" s="143"/>
      <c r="I77" s="218"/>
    </row>
    <row r="78" spans="1:9" ht="12.75">
      <c r="A78" s="186"/>
      <c r="B78" s="206" t="s">
        <v>141</v>
      </c>
      <c r="C78" s="127" t="s">
        <v>47</v>
      </c>
      <c r="D78" s="172">
        <f>'CSEA Eff April 2010'!$B$12</f>
        <v>29278</v>
      </c>
      <c r="E78" s="284">
        <f>'CSEA Eff April 2010'!$J$12</f>
        <v>985</v>
      </c>
      <c r="F78" s="172">
        <f>'CSEA Eff April 2010'!$I$12</f>
        <v>36173</v>
      </c>
      <c r="G78" s="155" t="s">
        <v>104</v>
      </c>
      <c r="H78" s="143" t="s">
        <v>48</v>
      </c>
      <c r="I78" s="312">
        <f>'CSEA Eff April 2010'!$J$13</f>
        <v>1023</v>
      </c>
    </row>
    <row r="79" spans="2:9" s="186" customFormat="1" ht="12.75">
      <c r="B79" s="329"/>
      <c r="C79" s="330"/>
      <c r="D79" s="331"/>
      <c r="E79" s="332"/>
      <c r="F79" s="331"/>
      <c r="G79" s="333"/>
      <c r="H79" s="240"/>
      <c r="I79" s="334"/>
    </row>
    <row r="80" spans="2:9" s="186" customFormat="1" ht="15.75">
      <c r="B80" s="298" t="s">
        <v>165</v>
      </c>
      <c r="C80" s="127"/>
      <c r="D80" s="151"/>
      <c r="E80" s="126"/>
      <c r="F80" s="151"/>
      <c r="G80" s="155"/>
      <c r="H80" s="143"/>
      <c r="I80" s="218"/>
    </row>
    <row r="81" spans="2:9" s="186" customFormat="1" ht="12.75">
      <c r="B81" s="206" t="s">
        <v>140</v>
      </c>
      <c r="C81" s="293" t="s">
        <v>18</v>
      </c>
      <c r="D81" s="172">
        <f>'CSEA Eff April 2010'!$B$11</f>
        <v>27744</v>
      </c>
      <c r="E81" s="284">
        <f>'CSEA Eff April 2010'!$J$11</f>
        <v>939</v>
      </c>
      <c r="F81" s="172">
        <f>'CSEA Eff April 2010'!$I$11</f>
        <v>34317</v>
      </c>
      <c r="G81" s="311" t="s">
        <v>21</v>
      </c>
      <c r="H81" s="143"/>
      <c r="I81" s="218"/>
    </row>
    <row r="82" spans="2:9" s="186" customFormat="1" ht="12.75">
      <c r="B82" s="336" t="s">
        <v>220</v>
      </c>
      <c r="C82" s="337">
        <v>31145</v>
      </c>
      <c r="D82" s="313">
        <f>'CSEA Eff April 2010'!$B$12</f>
        <v>29278</v>
      </c>
      <c r="E82" s="314">
        <f>'CSEA Eff April 2010'!$J$12</f>
        <v>985</v>
      </c>
      <c r="F82" s="313">
        <f>'CSEA Eff April 2010'!$I$12</f>
        <v>36173</v>
      </c>
      <c r="G82" s="315" t="s">
        <v>104</v>
      </c>
      <c r="H82" s="241" t="s">
        <v>48</v>
      </c>
      <c r="I82" s="316">
        <f>'CSEA Eff April 2010'!$J$13</f>
        <v>1023</v>
      </c>
    </row>
    <row r="83" spans="2:9" s="287" customFormat="1" ht="12.75">
      <c r="B83" s="46" t="s">
        <v>221</v>
      </c>
      <c r="C83" s="318"/>
      <c r="D83" s="319"/>
      <c r="E83" s="319"/>
      <c r="F83" s="319"/>
      <c r="H83" s="318"/>
      <c r="I83" s="319"/>
    </row>
    <row r="84" spans="2:9" s="287" customFormat="1" ht="12.75">
      <c r="B84" s="317"/>
      <c r="C84" s="318"/>
      <c r="D84" s="319"/>
      <c r="E84" s="319"/>
      <c r="F84" s="319"/>
      <c r="H84" s="318"/>
      <c r="I84" s="319"/>
    </row>
    <row r="85" spans="1:9" s="288" customFormat="1" ht="20.25">
      <c r="A85" s="67" t="s">
        <v>201</v>
      </c>
      <c r="C85" s="289"/>
      <c r="D85" s="290"/>
      <c r="E85" s="335"/>
      <c r="F85" s="335"/>
      <c r="H85" s="289"/>
      <c r="I85" s="289"/>
    </row>
    <row r="86" spans="3:9" s="186" customFormat="1" ht="12.75">
      <c r="C86" s="185"/>
      <c r="D86" s="68"/>
      <c r="E86" s="69"/>
      <c r="F86" s="69"/>
      <c r="H86" s="185"/>
      <c r="I86" s="185"/>
    </row>
    <row r="87" spans="2:9" s="1" customFormat="1" ht="28.5" customHeight="1">
      <c r="B87" s="70" t="s">
        <v>16</v>
      </c>
      <c r="C87" s="71" t="s">
        <v>114</v>
      </c>
      <c r="D87" s="72" t="s">
        <v>115</v>
      </c>
      <c r="E87" s="73" t="s">
        <v>2</v>
      </c>
      <c r="F87" s="74" t="s">
        <v>0</v>
      </c>
      <c r="G87" s="75" t="s">
        <v>118</v>
      </c>
      <c r="H87" s="71" t="s">
        <v>17</v>
      </c>
      <c r="I87" s="76" t="s">
        <v>1</v>
      </c>
    </row>
    <row r="88" spans="1:9" s="29" customFormat="1" ht="12.75">
      <c r="A88" s="28"/>
      <c r="B88" s="106"/>
      <c r="C88" s="173"/>
      <c r="D88" s="208"/>
      <c r="E88" s="174"/>
      <c r="F88" s="175"/>
      <c r="G88" s="176"/>
      <c r="H88" s="173"/>
      <c r="I88" s="177"/>
    </row>
    <row r="89" spans="2:9" ht="15.75">
      <c r="B89" s="103" t="s">
        <v>3</v>
      </c>
      <c r="C89" s="153"/>
      <c r="D89" s="209"/>
      <c r="E89" s="178"/>
      <c r="F89" s="178"/>
      <c r="G89" s="102"/>
      <c r="H89" s="166"/>
      <c r="I89" s="156"/>
    </row>
    <row r="90" spans="2:9" ht="12.75">
      <c r="B90" s="102" t="s">
        <v>72</v>
      </c>
      <c r="C90" s="166" t="s">
        <v>18</v>
      </c>
      <c r="D90" s="172">
        <f>'CSEA Eff April 2010'!$B$11</f>
        <v>27744</v>
      </c>
      <c r="E90" s="137">
        <f>'CSEA Eff April 2010'!$J$11</f>
        <v>939</v>
      </c>
      <c r="F90" s="137">
        <f>'CSEA Eff April 2010'!$I$11</f>
        <v>34317</v>
      </c>
      <c r="G90" s="141" t="s">
        <v>21</v>
      </c>
      <c r="H90" s="146"/>
      <c r="I90" s="151"/>
    </row>
    <row r="91" spans="2:9" ht="12.75">
      <c r="B91" s="104" t="s">
        <v>71</v>
      </c>
      <c r="C91" s="159" t="s">
        <v>25</v>
      </c>
      <c r="D91" s="152">
        <f>'CSEA Eff April 2010'!$B$13</f>
        <v>30928</v>
      </c>
      <c r="E91" s="148">
        <f>'CSEA Eff April 2010'!$J$13</f>
        <v>1023</v>
      </c>
      <c r="F91" s="148">
        <f>'CSEA Eff April 2010'!$I$13</f>
        <v>38089</v>
      </c>
      <c r="G91" s="150" t="s">
        <v>70</v>
      </c>
      <c r="H91" s="147" t="s">
        <v>26</v>
      </c>
      <c r="I91" s="152">
        <f>'CSEA Eff April 2010'!$J$15</f>
        <v>1121</v>
      </c>
    </row>
    <row r="92" spans="5:9" ht="12.75">
      <c r="E92" s="10"/>
      <c r="F92" s="10"/>
      <c r="I92" s="10"/>
    </row>
    <row r="93" spans="2:9" s="22" customFormat="1" ht="12.75">
      <c r="B93" s="27"/>
      <c r="C93" s="40"/>
      <c r="D93" s="41"/>
      <c r="E93" s="56"/>
      <c r="F93" s="56"/>
      <c r="H93" s="57"/>
      <c r="I93" s="57"/>
    </row>
    <row r="94" spans="1:9" s="23" customFormat="1" ht="20.25">
      <c r="A94" s="44" t="s">
        <v>202</v>
      </c>
      <c r="C94" s="53"/>
      <c r="D94" s="125"/>
      <c r="E94" s="54"/>
      <c r="F94" s="54"/>
      <c r="H94" s="53"/>
      <c r="I94" s="53"/>
    </row>
    <row r="95" spans="2:9" s="22" customFormat="1" ht="12.75">
      <c r="B95" s="27"/>
      <c r="C95" s="40"/>
      <c r="D95" s="41"/>
      <c r="E95" s="56"/>
      <c r="F95" s="56"/>
      <c r="H95" s="57"/>
      <c r="I95" s="57"/>
    </row>
    <row r="96" spans="2:9" s="1" customFormat="1" ht="28.5" customHeight="1">
      <c r="B96" s="70" t="s">
        <v>16</v>
      </c>
      <c r="C96" s="71" t="s">
        <v>114</v>
      </c>
      <c r="D96" s="72" t="s">
        <v>115</v>
      </c>
      <c r="E96" s="73" t="s">
        <v>2</v>
      </c>
      <c r="F96" s="74" t="s">
        <v>0</v>
      </c>
      <c r="G96" s="75" t="s">
        <v>118</v>
      </c>
      <c r="H96" s="71" t="s">
        <v>17</v>
      </c>
      <c r="I96" s="76" t="s">
        <v>1</v>
      </c>
    </row>
    <row r="97" spans="2:9" ht="12.75">
      <c r="B97" s="102"/>
      <c r="C97" s="131"/>
      <c r="D97" s="135"/>
      <c r="E97" s="139"/>
      <c r="F97" s="139"/>
      <c r="G97" s="179"/>
      <c r="H97" s="131"/>
      <c r="I97" s="142"/>
    </row>
    <row r="98" spans="2:9" ht="15.75">
      <c r="B98" s="103" t="s">
        <v>3</v>
      </c>
      <c r="C98" s="132"/>
      <c r="D98" s="136"/>
      <c r="E98" s="140"/>
      <c r="F98" s="140"/>
      <c r="G98" s="157"/>
      <c r="H98" s="146"/>
      <c r="I98" s="143"/>
    </row>
    <row r="99" spans="2:9" ht="12.75">
      <c r="B99" s="102" t="s">
        <v>122</v>
      </c>
      <c r="C99" s="146" t="s">
        <v>18</v>
      </c>
      <c r="D99" s="137">
        <f>'CSEA Eff April 2010'!$B$11</f>
        <v>27744</v>
      </c>
      <c r="E99" s="154"/>
      <c r="F99" s="154"/>
      <c r="G99" s="157"/>
      <c r="H99" s="146"/>
      <c r="I99" s="151"/>
    </row>
    <row r="100" spans="2:9" ht="12.75">
      <c r="B100" s="102" t="s">
        <v>123</v>
      </c>
      <c r="C100" s="146" t="s">
        <v>47</v>
      </c>
      <c r="D100" s="137">
        <f>'CSEA Eff April 2010'!$B$12</f>
        <v>29278</v>
      </c>
      <c r="E100" s="137">
        <f>'CSEA Eff April 2010'!$J$12</f>
        <v>985</v>
      </c>
      <c r="F100" s="154">
        <f>'CSEA Eff April 2010'!$I$16</f>
        <v>44762</v>
      </c>
      <c r="G100" s="149" t="s">
        <v>63</v>
      </c>
      <c r="H100" s="146"/>
      <c r="I100" s="151"/>
    </row>
    <row r="101" spans="2:9" ht="12.75">
      <c r="B101" s="102"/>
      <c r="C101" s="146"/>
      <c r="D101" s="154"/>
      <c r="E101" s="154"/>
      <c r="F101" s="154"/>
      <c r="G101" s="157"/>
      <c r="H101" s="146"/>
      <c r="I101" s="151"/>
    </row>
    <row r="102" spans="2:9" ht="12.75">
      <c r="B102" s="102" t="s">
        <v>124</v>
      </c>
      <c r="C102" s="146" t="s">
        <v>25</v>
      </c>
      <c r="D102" s="154">
        <f>'CSEA Eff April 2010'!$B$13</f>
        <v>30928</v>
      </c>
      <c r="E102" s="154"/>
      <c r="F102" s="154"/>
      <c r="G102" s="157"/>
      <c r="H102" s="146"/>
      <c r="I102" s="151"/>
    </row>
    <row r="103" spans="2:9" ht="12.75">
      <c r="B103" s="102" t="s">
        <v>125</v>
      </c>
      <c r="C103" s="146" t="s">
        <v>33</v>
      </c>
      <c r="D103" s="154">
        <f>'CSEA Eff April 2010'!$B$14</f>
        <v>32653</v>
      </c>
      <c r="E103" s="154">
        <f>'CSEA Eff April 2010'!$J$14</f>
        <v>1069</v>
      </c>
      <c r="F103" s="154">
        <f>'CSEA Eff April 2010'!$I$16</f>
        <v>44762</v>
      </c>
      <c r="G103" s="149" t="s">
        <v>64</v>
      </c>
      <c r="H103" s="146"/>
      <c r="I103" s="151"/>
    </row>
    <row r="104" spans="2:9" ht="12.75">
      <c r="B104" s="102"/>
      <c r="C104" s="146"/>
      <c r="D104" s="154"/>
      <c r="E104" s="154"/>
      <c r="F104" s="154"/>
      <c r="G104" s="157"/>
      <c r="H104" s="146"/>
      <c r="I104" s="151"/>
    </row>
    <row r="105" spans="2:9" ht="12.75">
      <c r="B105" s="102" t="s">
        <v>126</v>
      </c>
      <c r="C105" s="146" t="s">
        <v>28</v>
      </c>
      <c r="D105" s="154">
        <f>'CSEA Eff April 2010'!$B$15</f>
        <v>34521</v>
      </c>
      <c r="E105" s="154"/>
      <c r="F105" s="154"/>
      <c r="G105" s="157"/>
      <c r="H105" s="146"/>
      <c r="I105" s="151"/>
    </row>
    <row r="106" spans="2:9" ht="12.75">
      <c r="B106" s="104" t="s">
        <v>127</v>
      </c>
      <c r="C106" s="147" t="s">
        <v>38</v>
      </c>
      <c r="D106" s="148">
        <f>'CSEA Eff April 2010'!$B$16</f>
        <v>36523</v>
      </c>
      <c r="E106" s="148">
        <f>'CSEA Eff April 2010'!$J$16</f>
        <v>1177</v>
      </c>
      <c r="F106" s="148">
        <f>'CSEA Eff April 2010'!$I$16</f>
        <v>44762</v>
      </c>
      <c r="G106" s="150" t="s">
        <v>73</v>
      </c>
      <c r="H106" s="147" t="s">
        <v>65</v>
      </c>
      <c r="I106" s="152">
        <f>'CSEA Eff April 2010'!$J$17</f>
        <v>1218</v>
      </c>
    </row>
    <row r="107" spans="2:9" ht="12.75">
      <c r="B107" s="8"/>
      <c r="C107" s="127"/>
      <c r="D107" s="126"/>
      <c r="E107" s="126"/>
      <c r="F107" s="126"/>
      <c r="G107" s="155"/>
      <c r="H107" s="127"/>
      <c r="I107" s="126"/>
    </row>
    <row r="108" spans="2:9" ht="12.75">
      <c r="B108" s="8"/>
      <c r="C108" s="127"/>
      <c r="D108" s="126"/>
      <c r="E108" s="126"/>
      <c r="F108" s="126"/>
      <c r="G108" s="155"/>
      <c r="H108" s="127"/>
      <c r="I108" s="126"/>
    </row>
    <row r="109" spans="1:9" ht="20.25">
      <c r="A109" s="44" t="s">
        <v>203</v>
      </c>
      <c r="B109" s="23"/>
      <c r="C109" s="53"/>
      <c r="D109" s="125"/>
      <c r="E109" s="54"/>
      <c r="F109" s="25"/>
      <c r="G109" s="25"/>
      <c r="H109" s="25"/>
      <c r="I109" s="26"/>
    </row>
    <row r="110" spans="1:9" ht="12.75">
      <c r="A110" s="22"/>
      <c r="B110" s="20"/>
      <c r="C110" s="51"/>
      <c r="D110" s="124"/>
      <c r="E110" s="52"/>
      <c r="F110" s="52"/>
      <c r="G110" s="21"/>
      <c r="H110" s="59"/>
      <c r="I110" s="59"/>
    </row>
    <row r="111" spans="1:9" ht="25.5">
      <c r="A111" s="1"/>
      <c r="B111" s="70" t="s">
        <v>16</v>
      </c>
      <c r="C111" s="71" t="s">
        <v>114</v>
      </c>
      <c r="D111" s="72" t="s">
        <v>115</v>
      </c>
      <c r="E111" s="73" t="s">
        <v>2</v>
      </c>
      <c r="F111" s="74" t="s">
        <v>0</v>
      </c>
      <c r="G111" s="75" t="s">
        <v>118</v>
      </c>
      <c r="H111" s="71" t="s">
        <v>17</v>
      </c>
      <c r="I111" s="76" t="s">
        <v>1</v>
      </c>
    </row>
    <row r="112" spans="2:9" ht="12.75">
      <c r="B112" s="102"/>
      <c r="C112" s="131"/>
      <c r="D112" s="135"/>
      <c r="E112" s="139"/>
      <c r="F112" s="139"/>
      <c r="G112" s="139"/>
      <c r="H112" s="139"/>
      <c r="I112" s="142"/>
    </row>
    <row r="113" spans="2:9" ht="15.75">
      <c r="B113" s="103" t="s">
        <v>3</v>
      </c>
      <c r="C113" s="153"/>
      <c r="D113" s="136"/>
      <c r="E113" s="140"/>
      <c r="F113" s="140"/>
      <c r="G113" s="140"/>
      <c r="H113" s="140"/>
      <c r="I113" s="143"/>
    </row>
    <row r="114" spans="2:9" ht="12.75">
      <c r="B114" s="102" t="s">
        <v>155</v>
      </c>
      <c r="C114" s="146" t="s">
        <v>33</v>
      </c>
      <c r="D114" s="154">
        <f>'CSEA Eff April 2010'!$B$14</f>
        <v>32653</v>
      </c>
      <c r="E114" s="154">
        <f>'CSEA Eff April 2010'!$J$14</f>
        <v>1069</v>
      </c>
      <c r="F114" s="154">
        <f>'CSEA Eff April 2010'!$I$14</f>
        <v>40136</v>
      </c>
      <c r="G114" s="149" t="s">
        <v>21</v>
      </c>
      <c r="H114" s="146"/>
      <c r="I114" s="151"/>
    </row>
    <row r="115" spans="2:9" ht="12.75">
      <c r="B115" s="104" t="s">
        <v>156</v>
      </c>
      <c r="C115" s="147" t="s">
        <v>38</v>
      </c>
      <c r="D115" s="148">
        <f>'CSEA Eff April 2010'!$B$16</f>
        <v>36523</v>
      </c>
      <c r="E115" s="148">
        <f>'CSEA Eff April 2010'!$J$16</f>
        <v>1177</v>
      </c>
      <c r="F115" s="148">
        <f>'CSEA Eff April 2010'!$I$16</f>
        <v>44762</v>
      </c>
      <c r="G115" s="150" t="s">
        <v>157</v>
      </c>
      <c r="H115" s="147" t="s">
        <v>65</v>
      </c>
      <c r="I115" s="152">
        <f>'CSEA Eff April 2010'!$J$17</f>
        <v>1218</v>
      </c>
    </row>
    <row r="116" spans="2:9" ht="12.75">
      <c r="B116" s="8"/>
      <c r="C116" s="127"/>
      <c r="D116" s="126"/>
      <c r="E116" s="126"/>
      <c r="F116" s="126"/>
      <c r="G116" s="155"/>
      <c r="H116" s="127"/>
      <c r="I116" s="126"/>
    </row>
    <row r="117" spans="1:9" s="6" customFormat="1" ht="20.25">
      <c r="A117" s="45" t="s">
        <v>204</v>
      </c>
      <c r="C117" s="33"/>
      <c r="D117" s="17"/>
      <c r="E117" s="55"/>
      <c r="F117" s="55"/>
      <c r="H117" s="33"/>
      <c r="I117" s="33"/>
    </row>
    <row r="119" spans="1:36" ht="25.5">
      <c r="A119" s="1"/>
      <c r="B119" s="70" t="s">
        <v>16</v>
      </c>
      <c r="C119" s="71" t="s">
        <v>114</v>
      </c>
      <c r="D119" s="72" t="s">
        <v>115</v>
      </c>
      <c r="E119" s="73" t="s">
        <v>2</v>
      </c>
      <c r="F119" s="74" t="s">
        <v>0</v>
      </c>
      <c r="G119" s="75" t="s">
        <v>118</v>
      </c>
      <c r="H119" s="71" t="s">
        <v>17</v>
      </c>
      <c r="I119" s="76" t="s">
        <v>1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>
      <c r="A120" s="1"/>
      <c r="B120" s="105"/>
      <c r="C120" s="158"/>
      <c r="D120" s="167"/>
      <c r="E120" s="168"/>
      <c r="F120" s="169"/>
      <c r="G120" s="170"/>
      <c r="H120" s="158"/>
      <c r="I120" s="17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9" ht="15.75">
      <c r="B121" s="103" t="s">
        <v>3</v>
      </c>
      <c r="C121" s="132"/>
      <c r="D121" s="136"/>
      <c r="E121" s="140"/>
      <c r="F121" s="140"/>
      <c r="G121" s="157"/>
      <c r="H121" s="146"/>
      <c r="I121" s="143"/>
    </row>
    <row r="122" spans="2:9" ht="12.75">
      <c r="B122" s="102" t="s">
        <v>128</v>
      </c>
      <c r="C122" s="146" t="s">
        <v>18</v>
      </c>
      <c r="D122" s="137">
        <f>'CSEA Eff April 2010'!$B$11</f>
        <v>27744</v>
      </c>
      <c r="E122" s="154"/>
      <c r="F122" s="154"/>
      <c r="G122" s="157"/>
      <c r="H122" s="146"/>
      <c r="I122" s="151"/>
    </row>
    <row r="123" spans="2:9" ht="12.75">
      <c r="B123" s="102" t="s">
        <v>129</v>
      </c>
      <c r="C123" s="146" t="s">
        <v>47</v>
      </c>
      <c r="D123" s="137">
        <f>'CSEA Eff April 2010'!$B$12</f>
        <v>29278</v>
      </c>
      <c r="E123" s="137">
        <f>'CSEA Eff April 2010'!$J$12</f>
        <v>985</v>
      </c>
      <c r="F123" s="154">
        <f>'CSEA Eff April 2010'!$I$16</f>
        <v>44762</v>
      </c>
      <c r="G123" s="149" t="s">
        <v>63</v>
      </c>
      <c r="H123" s="146"/>
      <c r="I123" s="151"/>
    </row>
    <row r="124" spans="2:9" ht="12.75">
      <c r="B124" s="102"/>
      <c r="C124" s="146"/>
      <c r="D124" s="154"/>
      <c r="E124" s="154"/>
      <c r="F124" s="154"/>
      <c r="G124" s="157"/>
      <c r="H124" s="146"/>
      <c r="I124" s="151"/>
    </row>
    <row r="125" spans="2:9" ht="12.75">
      <c r="B125" s="102" t="s">
        <v>130</v>
      </c>
      <c r="C125" s="146" t="s">
        <v>25</v>
      </c>
      <c r="D125" s="154">
        <f>'CSEA Eff April 2010'!$B$13</f>
        <v>30928</v>
      </c>
      <c r="E125" s="154"/>
      <c r="F125" s="154"/>
      <c r="G125" s="157"/>
      <c r="H125" s="146"/>
      <c r="I125" s="151"/>
    </row>
    <row r="126" spans="2:9" ht="12.75">
      <c r="B126" s="102" t="s">
        <v>131</v>
      </c>
      <c r="C126" s="146" t="s">
        <v>33</v>
      </c>
      <c r="D126" s="154">
        <f>'CSEA Eff April 2010'!$B$14</f>
        <v>32653</v>
      </c>
      <c r="E126" s="154">
        <f>'CSEA Eff April 2010'!$J$14</f>
        <v>1069</v>
      </c>
      <c r="F126" s="154">
        <f>'CSEA Eff April 2010'!$I$16</f>
        <v>44762</v>
      </c>
      <c r="G126" s="149" t="s">
        <v>64</v>
      </c>
      <c r="H126" s="146"/>
      <c r="I126" s="151"/>
    </row>
    <row r="127" spans="2:9" ht="12.75">
      <c r="B127" s="102"/>
      <c r="C127" s="146"/>
      <c r="D127" s="154"/>
      <c r="E127" s="154"/>
      <c r="F127" s="154"/>
      <c r="G127" s="157"/>
      <c r="H127" s="146"/>
      <c r="I127" s="151"/>
    </row>
    <row r="128" spans="2:9" ht="12.75">
      <c r="B128" s="102" t="s">
        <v>132</v>
      </c>
      <c r="C128" s="146" t="s">
        <v>28</v>
      </c>
      <c r="D128" s="154">
        <f>'CSEA Eff April 2010'!$B$15</f>
        <v>34521</v>
      </c>
      <c r="E128" s="154"/>
      <c r="F128" s="154"/>
      <c r="G128" s="157"/>
      <c r="H128" s="146"/>
      <c r="I128" s="151"/>
    </row>
    <row r="129" spans="2:9" ht="12.75">
      <c r="B129" s="104" t="s">
        <v>133</v>
      </c>
      <c r="C129" s="147" t="s">
        <v>38</v>
      </c>
      <c r="D129" s="148">
        <f>'CSEA Eff April 2010'!$B$16</f>
        <v>36523</v>
      </c>
      <c r="E129" s="148">
        <f>'CSEA Eff April 2010'!$J$16</f>
        <v>1177</v>
      </c>
      <c r="F129" s="148">
        <f>'CSEA Eff April 2010'!$I$16</f>
        <v>44762</v>
      </c>
      <c r="G129" s="150" t="s">
        <v>113</v>
      </c>
      <c r="H129" s="147" t="s">
        <v>65</v>
      </c>
      <c r="I129" s="152">
        <f>'CSEA Eff April 2010'!$J$17</f>
        <v>1218</v>
      </c>
    </row>
    <row r="130" spans="5:9" ht="12.75">
      <c r="E130" s="10"/>
      <c r="F130" s="10"/>
      <c r="I130" s="10"/>
    </row>
    <row r="131" spans="5:9" ht="12.75">
      <c r="E131" s="10"/>
      <c r="F131" s="10"/>
      <c r="I131" s="10"/>
    </row>
    <row r="132" spans="1:9" s="6" customFormat="1" ht="20.25">
      <c r="A132" s="67" t="s">
        <v>205</v>
      </c>
      <c r="C132" s="33"/>
      <c r="D132" s="17"/>
      <c r="E132" s="17"/>
      <c r="F132" s="17"/>
      <c r="H132" s="33"/>
      <c r="I132" s="17"/>
    </row>
    <row r="133" spans="5:9" ht="12.75">
      <c r="E133" s="10"/>
      <c r="F133" s="10"/>
      <c r="I133" s="10"/>
    </row>
    <row r="134" spans="1:36" ht="25.5">
      <c r="A134" s="1"/>
      <c r="B134" s="70" t="s">
        <v>16</v>
      </c>
      <c r="C134" s="71" t="s">
        <v>114</v>
      </c>
      <c r="D134" s="72" t="s">
        <v>115</v>
      </c>
      <c r="E134" s="73" t="s">
        <v>2</v>
      </c>
      <c r="F134" s="74" t="s">
        <v>0</v>
      </c>
      <c r="G134" s="75" t="s">
        <v>118</v>
      </c>
      <c r="H134" s="71" t="s">
        <v>17</v>
      </c>
      <c r="I134" s="76" t="s">
        <v>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>
      <c r="A135" s="1"/>
      <c r="B135" s="105"/>
      <c r="C135" s="180"/>
      <c r="D135" s="181"/>
      <c r="E135" s="182"/>
      <c r="F135" s="183"/>
      <c r="G135" s="105"/>
      <c r="H135" s="180"/>
      <c r="I135" s="18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9" ht="15.75">
      <c r="B136" s="103" t="s">
        <v>3</v>
      </c>
      <c r="C136" s="132"/>
      <c r="D136" s="136"/>
      <c r="E136" s="140"/>
      <c r="F136" s="140"/>
      <c r="G136" s="157"/>
      <c r="H136" s="146"/>
      <c r="I136" s="143"/>
    </row>
    <row r="137" spans="2:9" ht="12.75">
      <c r="B137" s="104" t="s">
        <v>74</v>
      </c>
      <c r="C137" s="147" t="s">
        <v>58</v>
      </c>
      <c r="D137" s="148">
        <f>'CSEA Eff April 2010'!$B$8</f>
        <v>24025</v>
      </c>
      <c r="E137" s="148" t="s">
        <v>44</v>
      </c>
      <c r="F137" s="148" t="s">
        <v>44</v>
      </c>
      <c r="G137" s="150" t="s">
        <v>105</v>
      </c>
      <c r="H137" s="147" t="s">
        <v>31</v>
      </c>
      <c r="I137" s="152">
        <f>'CSEA Eff April 2010'!$J$11</f>
        <v>939</v>
      </c>
    </row>
    <row r="138" spans="2:9" ht="12.75">
      <c r="B138" s="212" t="s">
        <v>116</v>
      </c>
      <c r="C138" s="5"/>
      <c r="D138" s="36"/>
      <c r="E138" s="36"/>
      <c r="F138" s="36"/>
      <c r="G138" s="8"/>
      <c r="H138" s="5"/>
      <c r="I138" s="36"/>
    </row>
    <row r="139" spans="2:9" ht="12.75">
      <c r="B139" s="212"/>
      <c r="C139" s="5"/>
      <c r="D139" s="36"/>
      <c r="E139" s="36"/>
      <c r="F139" s="36"/>
      <c r="G139" s="8"/>
      <c r="H139" s="5"/>
      <c r="I139" s="36"/>
    </row>
    <row r="140" spans="3:9" ht="12.75">
      <c r="C140" s="5"/>
      <c r="D140" s="36"/>
      <c r="E140" s="36"/>
      <c r="F140" s="36"/>
      <c r="G140" s="8"/>
      <c r="H140" s="5"/>
      <c r="I140" s="36"/>
    </row>
    <row r="141" spans="1:9" s="6" customFormat="1" ht="20.25">
      <c r="A141" s="45" t="s">
        <v>206</v>
      </c>
      <c r="C141" s="33"/>
      <c r="D141" s="17"/>
      <c r="E141" s="17"/>
      <c r="F141" s="17"/>
      <c r="H141" s="33"/>
      <c r="I141" s="17"/>
    </row>
    <row r="142" spans="5:9" ht="12.75">
      <c r="E142" s="10"/>
      <c r="F142" s="10"/>
      <c r="I142" s="10"/>
    </row>
    <row r="143" spans="1:36" ht="25.5">
      <c r="A143" s="1"/>
      <c r="B143" s="70" t="s">
        <v>16</v>
      </c>
      <c r="C143" s="71" t="s">
        <v>114</v>
      </c>
      <c r="D143" s="72" t="s">
        <v>115</v>
      </c>
      <c r="E143" s="73" t="s">
        <v>2</v>
      </c>
      <c r="F143" s="74" t="s">
        <v>0</v>
      </c>
      <c r="G143" s="75" t="s">
        <v>118</v>
      </c>
      <c r="H143" s="71" t="s">
        <v>17</v>
      </c>
      <c r="I143" s="76" t="s">
        <v>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9" ht="12.75">
      <c r="B144" s="102"/>
      <c r="C144" s="187"/>
      <c r="D144" s="188"/>
      <c r="E144" s="189"/>
      <c r="F144" s="268"/>
      <c r="G144" s="267"/>
      <c r="H144" s="187"/>
      <c r="I144" s="190"/>
    </row>
    <row r="145" spans="2:9" ht="15.75">
      <c r="B145" s="103" t="s">
        <v>3</v>
      </c>
      <c r="C145" s="132"/>
      <c r="D145" s="136"/>
      <c r="E145" s="140"/>
      <c r="F145" s="236"/>
      <c r="G145" s="155"/>
      <c r="H145" s="146"/>
      <c r="I145" s="143"/>
    </row>
    <row r="146" spans="2:9" ht="12.75">
      <c r="B146" s="102" t="s">
        <v>134</v>
      </c>
      <c r="C146" s="146" t="s">
        <v>47</v>
      </c>
      <c r="D146" s="137">
        <f>'CSEA Eff April 2010'!$B$12</f>
        <v>29278</v>
      </c>
      <c r="E146" s="137">
        <f>'CSEA Eff April 2010'!$J$12</f>
        <v>985</v>
      </c>
      <c r="F146" s="172"/>
      <c r="G146" s="155"/>
      <c r="H146" s="146"/>
      <c r="I146" s="151"/>
    </row>
    <row r="147" spans="2:9" ht="12.75">
      <c r="B147" s="102" t="s">
        <v>135</v>
      </c>
      <c r="C147" s="146" t="s">
        <v>25</v>
      </c>
      <c r="D147" s="154">
        <f>'CSEA Eff April 2010'!$B$13</f>
        <v>30928</v>
      </c>
      <c r="E147" s="154">
        <f>'CSEA Eff April 2010'!$J$13</f>
        <v>1023</v>
      </c>
      <c r="F147" s="151">
        <f>'CSEA Eff April 2010'!$I$17</f>
        <v>47138</v>
      </c>
      <c r="G147" s="266" t="s">
        <v>63</v>
      </c>
      <c r="H147" s="146"/>
      <c r="I147" s="151"/>
    </row>
    <row r="148" spans="2:9" ht="12.75">
      <c r="B148" s="102"/>
      <c r="C148" s="146"/>
      <c r="D148" s="154"/>
      <c r="E148" s="154"/>
      <c r="F148" s="151"/>
      <c r="G148" s="155"/>
      <c r="H148" s="146"/>
      <c r="I148" s="151"/>
    </row>
    <row r="149" spans="2:9" ht="12.75">
      <c r="B149" s="102" t="s">
        <v>136</v>
      </c>
      <c r="C149" s="146" t="s">
        <v>33</v>
      </c>
      <c r="D149" s="154">
        <f>'CSEA Eff April 2010'!$B$14</f>
        <v>32653</v>
      </c>
      <c r="E149" s="154">
        <f>'CSEA Eff April 2010'!$J$14</f>
        <v>1069</v>
      </c>
      <c r="F149" s="151"/>
      <c r="G149" s="155"/>
      <c r="H149" s="146"/>
      <c r="I149" s="151"/>
    </row>
    <row r="150" spans="2:9" ht="12.75">
      <c r="B150" s="102" t="s">
        <v>137</v>
      </c>
      <c r="C150" s="146" t="s">
        <v>28</v>
      </c>
      <c r="D150" s="154">
        <f>'CSEA Eff April 2010'!$B$15</f>
        <v>34521</v>
      </c>
      <c r="E150" s="154">
        <f>'CSEA Eff April 2010'!$J$15</f>
        <v>1121</v>
      </c>
      <c r="F150" s="151">
        <f>'CSEA Eff April 2010'!$I$17</f>
        <v>47138</v>
      </c>
      <c r="G150" s="266" t="s">
        <v>64</v>
      </c>
      <c r="H150" s="146"/>
      <c r="I150" s="151"/>
    </row>
    <row r="151" spans="2:9" ht="12.75">
      <c r="B151" s="102"/>
      <c r="C151" s="146"/>
      <c r="D151" s="154"/>
      <c r="E151" s="154"/>
      <c r="F151" s="151"/>
      <c r="G151" s="155"/>
      <c r="H151" s="146"/>
      <c r="I151" s="151"/>
    </row>
    <row r="152" spans="2:9" ht="12.75">
      <c r="B152" s="102" t="s">
        <v>138</v>
      </c>
      <c r="C152" s="146" t="s">
        <v>38</v>
      </c>
      <c r="D152" s="154">
        <f>'CSEA Eff April 2010'!$B$16</f>
        <v>36523</v>
      </c>
      <c r="E152" s="154">
        <f>'CSEA Eff April 2010'!$J$16</f>
        <v>1177</v>
      </c>
      <c r="F152" s="151"/>
      <c r="G152" s="155"/>
      <c r="H152" s="146"/>
      <c r="I152" s="151"/>
    </row>
    <row r="153" spans="2:9" ht="12.75">
      <c r="B153" s="104" t="s">
        <v>139</v>
      </c>
      <c r="C153" s="147" t="s">
        <v>29</v>
      </c>
      <c r="D153" s="148">
        <f>'CSEA Eff April 2010'!$B$17</f>
        <v>38612</v>
      </c>
      <c r="E153" s="148">
        <f>'CSEA Eff April 2010'!$J$17</f>
        <v>1218</v>
      </c>
      <c r="F153" s="152">
        <f>'CSEA Eff April 2010'!$I$17</f>
        <v>47138</v>
      </c>
      <c r="G153" s="260" t="s">
        <v>75</v>
      </c>
      <c r="H153" s="147" t="s">
        <v>22</v>
      </c>
      <c r="I153" s="152">
        <f>'CSEA Eff April 2010'!$J$19</f>
        <v>1326</v>
      </c>
    </row>
    <row r="154" spans="2:9" ht="12.75">
      <c r="B154" s="211" t="s">
        <v>142</v>
      </c>
      <c r="C154" s="185"/>
      <c r="D154" s="68"/>
      <c r="E154" s="68"/>
      <c r="F154" s="68"/>
      <c r="G154" s="186"/>
      <c r="H154" s="185"/>
      <c r="I154" s="68"/>
    </row>
    <row r="155" spans="5:9" ht="12.75">
      <c r="E155" s="10"/>
      <c r="F155" s="10"/>
      <c r="I155" s="10"/>
    </row>
    <row r="156" spans="5:9" ht="12.75">
      <c r="E156" s="10"/>
      <c r="F156" s="10"/>
      <c r="I156" s="10"/>
    </row>
    <row r="157" spans="1:9" ht="20.25">
      <c r="A157" s="44" t="s">
        <v>207</v>
      </c>
      <c r="B157" s="23"/>
      <c r="C157" s="53"/>
      <c r="D157" s="125"/>
      <c r="E157" s="54"/>
      <c r="F157" s="25"/>
      <c r="G157" s="25"/>
      <c r="H157" s="25"/>
      <c r="I157" s="26"/>
    </row>
    <row r="158" spans="1:9" ht="12.75">
      <c r="A158" s="22"/>
      <c r="B158" s="20"/>
      <c r="C158" s="51"/>
      <c r="D158" s="124"/>
      <c r="E158" s="52"/>
      <c r="F158" s="52"/>
      <c r="G158" s="21"/>
      <c r="H158" s="59"/>
      <c r="I158" s="59"/>
    </row>
    <row r="159" spans="1:9" ht="25.5">
      <c r="A159" s="1"/>
      <c r="B159" s="70" t="s">
        <v>16</v>
      </c>
      <c r="C159" s="71" t="s">
        <v>114</v>
      </c>
      <c r="D159" s="72" t="s">
        <v>115</v>
      </c>
      <c r="E159" s="73" t="s">
        <v>2</v>
      </c>
      <c r="F159" s="74" t="s">
        <v>0</v>
      </c>
      <c r="G159" s="75" t="s">
        <v>118</v>
      </c>
      <c r="H159" s="71" t="s">
        <v>17</v>
      </c>
      <c r="I159" s="76" t="s">
        <v>1</v>
      </c>
    </row>
    <row r="160" spans="2:9" ht="12.75">
      <c r="B160" s="102"/>
      <c r="C160" s="131"/>
      <c r="D160" s="135"/>
      <c r="E160" s="139"/>
      <c r="F160" s="139"/>
      <c r="G160" s="139"/>
      <c r="H160" s="139"/>
      <c r="I160" s="142"/>
    </row>
    <row r="161" spans="2:9" ht="15.75">
      <c r="B161" s="103" t="s">
        <v>3</v>
      </c>
      <c r="C161" s="153"/>
      <c r="D161" s="136"/>
      <c r="E161" s="140"/>
      <c r="F161" s="140"/>
      <c r="G161" s="140"/>
      <c r="H161" s="140"/>
      <c r="I161" s="143"/>
    </row>
    <row r="162" spans="2:9" ht="12.75">
      <c r="B162" s="102" t="s">
        <v>158</v>
      </c>
      <c r="C162" s="146" t="s">
        <v>33</v>
      </c>
      <c r="D162" s="154">
        <f>'CSEA Eff April 2010'!$B$14</f>
        <v>32653</v>
      </c>
      <c r="E162" s="154">
        <f>'CSEA Eff April 2010'!$J$14</f>
        <v>1069</v>
      </c>
      <c r="F162" s="154">
        <f>'CSEA Eff April 2010'!$I$14</f>
        <v>40136</v>
      </c>
      <c r="G162" s="149" t="s">
        <v>21</v>
      </c>
      <c r="H162" s="146"/>
      <c r="I162" s="151"/>
    </row>
    <row r="163" spans="2:9" ht="12.75">
      <c r="B163" s="104" t="s">
        <v>159</v>
      </c>
      <c r="C163" s="147" t="s">
        <v>38</v>
      </c>
      <c r="D163" s="148">
        <f>'CSEA Eff April 2010'!$B$16</f>
        <v>36523</v>
      </c>
      <c r="E163" s="148">
        <f>'CSEA Eff April 2010'!$J$16</f>
        <v>1177</v>
      </c>
      <c r="F163" s="148">
        <f>'CSEA Eff April 2010'!$I$16</f>
        <v>44762</v>
      </c>
      <c r="G163" s="150" t="s">
        <v>106</v>
      </c>
      <c r="H163" s="147" t="s">
        <v>65</v>
      </c>
      <c r="I163" s="152">
        <f>'CSEA Eff April 2010'!$J$17</f>
        <v>1218</v>
      </c>
    </row>
    <row r="164" spans="5:9" ht="12.75">
      <c r="E164" s="10"/>
      <c r="F164" s="10"/>
      <c r="I164" s="10"/>
    </row>
    <row r="165" spans="5:9" ht="12.75">
      <c r="E165" s="10"/>
      <c r="F165" s="10"/>
      <c r="I165" s="10"/>
    </row>
    <row r="166" spans="1:9" ht="20.25">
      <c r="A166" s="44" t="s">
        <v>208</v>
      </c>
      <c r="B166" s="23"/>
      <c r="C166" s="53"/>
      <c r="D166" s="125"/>
      <c r="E166" s="54"/>
      <c r="F166" s="25"/>
      <c r="G166" s="25"/>
      <c r="H166" s="25"/>
      <c r="I166" s="26"/>
    </row>
    <row r="167" spans="1:9" ht="12.75">
      <c r="A167" s="22"/>
      <c r="B167" s="20"/>
      <c r="C167" s="51"/>
      <c r="D167" s="124"/>
      <c r="E167" s="52"/>
      <c r="F167" s="52"/>
      <c r="G167" s="21"/>
      <c r="H167" s="59"/>
      <c r="I167" s="59"/>
    </row>
    <row r="168" spans="1:9" ht="25.5">
      <c r="A168" s="1"/>
      <c r="B168" s="70" t="s">
        <v>16</v>
      </c>
      <c r="C168" s="71" t="s">
        <v>114</v>
      </c>
      <c r="D168" s="72" t="s">
        <v>115</v>
      </c>
      <c r="E168" s="73" t="s">
        <v>2</v>
      </c>
      <c r="F168" s="74" t="s">
        <v>0</v>
      </c>
      <c r="G168" s="75" t="s">
        <v>118</v>
      </c>
      <c r="H168" s="71" t="s">
        <v>17</v>
      </c>
      <c r="I168" s="76" t="s">
        <v>1</v>
      </c>
    </row>
    <row r="169" spans="2:9" ht="12.75">
      <c r="B169" s="102"/>
      <c r="C169" s="131"/>
      <c r="D169" s="135"/>
      <c r="E169" s="139"/>
      <c r="F169" s="139"/>
      <c r="G169" s="139"/>
      <c r="H169" s="139"/>
      <c r="I169" s="142"/>
    </row>
    <row r="170" spans="2:9" ht="15.75">
      <c r="B170" s="103" t="s">
        <v>3</v>
      </c>
      <c r="C170" s="153"/>
      <c r="D170" s="136"/>
      <c r="E170" s="140"/>
      <c r="F170" s="140"/>
      <c r="G170" s="140"/>
      <c r="H170" s="140"/>
      <c r="I170" s="143"/>
    </row>
    <row r="171" spans="2:9" ht="12.75">
      <c r="B171" s="102" t="s">
        <v>160</v>
      </c>
      <c r="C171" s="146" t="s">
        <v>33</v>
      </c>
      <c r="D171" s="154">
        <f>'CSEA Eff April 2010'!$B$14</f>
        <v>32653</v>
      </c>
      <c r="E171" s="154">
        <f>'CSEA Eff April 2010'!$J$14</f>
        <v>1069</v>
      </c>
      <c r="F171" s="154">
        <f>'CSEA Eff April 2010'!$I$14</f>
        <v>40136</v>
      </c>
      <c r="G171" s="149" t="s">
        <v>21</v>
      </c>
      <c r="H171" s="146"/>
      <c r="I171" s="151"/>
    </row>
    <row r="172" spans="2:9" ht="12.75">
      <c r="B172" s="104" t="s">
        <v>161</v>
      </c>
      <c r="C172" s="147" t="s">
        <v>38</v>
      </c>
      <c r="D172" s="148">
        <f>'CSEA Eff April 2010'!$B$16</f>
        <v>36523</v>
      </c>
      <c r="E172" s="148">
        <f>'CSEA Eff April 2010'!$J$16</f>
        <v>1177</v>
      </c>
      <c r="F172" s="148">
        <f>'CSEA Eff April 2010'!$I$16</f>
        <v>44762</v>
      </c>
      <c r="G172" s="150" t="s">
        <v>76</v>
      </c>
      <c r="H172" s="147" t="s">
        <v>65</v>
      </c>
      <c r="I172" s="152">
        <f>'CSEA Eff April 2010'!$J$17</f>
        <v>1218</v>
      </c>
    </row>
    <row r="173" spans="5:9" ht="12.75">
      <c r="E173" s="10"/>
      <c r="F173" s="10"/>
      <c r="I173" s="10"/>
    </row>
    <row r="174" spans="5:9" ht="12.75">
      <c r="E174" s="10"/>
      <c r="F174" s="10"/>
      <c r="I174" s="10"/>
    </row>
    <row r="175" spans="1:9" ht="20.25">
      <c r="A175" s="45" t="s">
        <v>209</v>
      </c>
      <c r="E175" s="10"/>
      <c r="F175" s="10"/>
      <c r="I175" s="10"/>
    </row>
    <row r="177" spans="1:36" ht="25.5">
      <c r="A177" s="1"/>
      <c r="B177" s="70" t="s">
        <v>16</v>
      </c>
      <c r="C177" s="71" t="s">
        <v>114</v>
      </c>
      <c r="D177" s="72" t="s">
        <v>115</v>
      </c>
      <c r="E177" s="73" t="s">
        <v>2</v>
      </c>
      <c r="F177" s="74" t="s">
        <v>0</v>
      </c>
      <c r="G177" s="75" t="s">
        <v>118</v>
      </c>
      <c r="H177" s="71" t="s">
        <v>17</v>
      </c>
      <c r="I177" s="76" t="s">
        <v>1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224"/>
      <c r="C178" s="223"/>
      <c r="D178" s="231"/>
      <c r="E178" s="229"/>
      <c r="F178" s="235"/>
      <c r="G178" s="234"/>
      <c r="H178" s="239"/>
      <c r="I178" s="237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10" ht="15.75">
      <c r="B179" s="225" t="s">
        <v>3</v>
      </c>
      <c r="C179" s="31"/>
      <c r="D179" s="232"/>
      <c r="E179" s="230"/>
      <c r="F179" s="236"/>
      <c r="G179" s="155"/>
      <c r="H179" s="143"/>
      <c r="I179" s="238"/>
      <c r="J179" s="186"/>
    </row>
    <row r="180" spans="2:10" ht="12.75">
      <c r="B180" s="226" t="s">
        <v>143</v>
      </c>
      <c r="C180" s="5" t="s">
        <v>25</v>
      </c>
      <c r="D180" s="151">
        <f>'CSEA Eff April 2010'!$B$13</f>
        <v>30928</v>
      </c>
      <c r="E180" s="126">
        <f>'CSEA Eff April 2010'!$J$13</f>
        <v>1023</v>
      </c>
      <c r="F180" s="151">
        <f>'CSEA Eff April 2010'!$I$13</f>
        <v>38089</v>
      </c>
      <c r="G180" s="155" t="s">
        <v>21</v>
      </c>
      <c r="H180" s="143"/>
      <c r="I180" s="218"/>
      <c r="J180" s="186"/>
    </row>
    <row r="181" spans="2:10" ht="25.5">
      <c r="B181" s="227" t="s">
        <v>77</v>
      </c>
      <c r="C181" s="214" t="s">
        <v>28</v>
      </c>
      <c r="D181" s="233">
        <f>'CSEA Eff April 2010'!$B$15</f>
        <v>34521</v>
      </c>
      <c r="E181" s="215">
        <f>'CSEA Eff April 2010'!$J$15</f>
        <v>1121</v>
      </c>
      <c r="F181" s="233">
        <f>'CSEA Eff April 2010'!$I$15</f>
        <v>42368</v>
      </c>
      <c r="G181" s="216" t="s">
        <v>107</v>
      </c>
      <c r="H181" s="240" t="s">
        <v>65</v>
      </c>
      <c r="I181" s="217">
        <f>'CSEA Eff April 2010'!$J$17</f>
        <v>1218</v>
      </c>
      <c r="J181" s="186"/>
    </row>
    <row r="182" spans="2:10" ht="12.75">
      <c r="B182" s="226"/>
      <c r="C182" s="5"/>
      <c r="D182" s="151"/>
      <c r="E182" s="126"/>
      <c r="F182" s="151"/>
      <c r="G182" s="155"/>
      <c r="H182" s="143"/>
      <c r="I182" s="218"/>
      <c r="J182" s="186"/>
    </row>
    <row r="183" spans="2:10" ht="15.75">
      <c r="B183" s="225" t="s">
        <v>111</v>
      </c>
      <c r="C183" s="31"/>
      <c r="D183" s="232"/>
      <c r="E183" s="230"/>
      <c r="F183" s="236"/>
      <c r="G183" s="155"/>
      <c r="H183" s="143"/>
      <c r="I183" s="238"/>
      <c r="J183" s="186"/>
    </row>
    <row r="184" spans="2:10" ht="12.75">
      <c r="B184" s="226" t="s">
        <v>143</v>
      </c>
      <c r="C184" s="5" t="s">
        <v>109</v>
      </c>
      <c r="D184" s="151">
        <f>'CSEA Eff April 2010'!I13</f>
        <v>38089</v>
      </c>
      <c r="E184" s="126" t="s">
        <v>44</v>
      </c>
      <c r="F184" s="151">
        <f>'CSEA Eff April 2010'!$I$13</f>
        <v>38089</v>
      </c>
      <c r="G184" s="155" t="s">
        <v>21</v>
      </c>
      <c r="H184" s="143"/>
      <c r="I184" s="218"/>
      <c r="J184" s="186"/>
    </row>
    <row r="185" spans="2:9" ht="25.5">
      <c r="B185" s="228" t="s">
        <v>77</v>
      </c>
      <c r="C185" s="219" t="s">
        <v>110</v>
      </c>
      <c r="D185" s="191">
        <f>'CSEA Eff April 2010'!I15</f>
        <v>42368</v>
      </c>
      <c r="E185" s="220" t="s">
        <v>44</v>
      </c>
      <c r="F185" s="191">
        <f>'CSEA Eff April 2010'!$I$15</f>
        <v>42368</v>
      </c>
      <c r="G185" s="221" t="s">
        <v>107</v>
      </c>
      <c r="H185" s="241" t="s">
        <v>65</v>
      </c>
      <c r="I185" s="222">
        <f>'CSEA Eff April 2010'!$J$17</f>
        <v>1218</v>
      </c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</sheetData>
  <sheetProtection/>
  <printOptions/>
  <pageMargins left="0.25" right="0.25" top="1" bottom="1" header="0.5" footer="0.5"/>
  <pageSetup horizontalDpi="600" verticalDpi="600" orientation="landscape" scale="80" r:id="rId1"/>
  <headerFooter alignWithMargins="0">
    <oddHeader>&amp;C&amp;"Arial,Bold"&amp;18OPERATIONAL SERVICES (03) NEGOTIATING UNIT - CSEA Represented
Traineeships - State Fiscal Year 2010-11 (&amp;UEffective April 2010&amp;U)</oddHeader>
    <oddFooter>&amp;L&amp;8Division of Classification and Compensation&amp;C&amp;"Arial,Bold"&amp;12&amp;P&amp;R&amp;8 10/23/09</oddFooter>
  </headerFooter>
  <rowBreaks count="4" manualBreakCount="4">
    <brk id="26" max="8" man="1"/>
    <brk id="60" max="8" man="1"/>
    <brk id="129" max="8" man="1"/>
    <brk id="1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140625" style="7" customWidth="1"/>
    <col min="2" max="2" width="31.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9.00390625" style="7" customWidth="1"/>
    <col min="8" max="8" width="16.42187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210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0" t="s">
        <v>16</v>
      </c>
      <c r="C4" s="71" t="s">
        <v>114</v>
      </c>
      <c r="D4" s="72" t="s">
        <v>115</v>
      </c>
      <c r="E4" s="73" t="s">
        <v>2</v>
      </c>
      <c r="F4" s="74" t="s">
        <v>0</v>
      </c>
      <c r="G4" s="75" t="s">
        <v>118</v>
      </c>
      <c r="H4" s="71" t="s">
        <v>17</v>
      </c>
      <c r="I4" s="76" t="s">
        <v>1</v>
      </c>
    </row>
    <row r="5" spans="2:11" s="22" customFormat="1" ht="12.75">
      <c r="B5" s="77"/>
      <c r="C5" s="78"/>
      <c r="D5" s="79"/>
      <c r="E5" s="78"/>
      <c r="F5" s="80"/>
      <c r="G5" s="80"/>
      <c r="H5" s="81"/>
      <c r="I5" s="81"/>
      <c r="J5" s="21"/>
      <c r="K5" s="59"/>
    </row>
    <row r="6" spans="2:11" s="22" customFormat="1" ht="12.75">
      <c r="B6" s="82" t="s">
        <v>3</v>
      </c>
      <c r="C6" s="83"/>
      <c r="D6" s="84"/>
      <c r="E6" s="78"/>
      <c r="F6" s="80"/>
      <c r="G6" s="80"/>
      <c r="H6" s="81"/>
      <c r="I6" s="81"/>
      <c r="J6" s="21"/>
      <c r="K6" s="59"/>
    </row>
    <row r="7" spans="2:9" s="22" customFormat="1" ht="24.75" customHeight="1">
      <c r="B7" s="107" t="s">
        <v>78</v>
      </c>
      <c r="C7" s="110" t="s">
        <v>33</v>
      </c>
      <c r="D7" s="111">
        <f>'CSEA Eff April 2010'!$B$14</f>
        <v>32653</v>
      </c>
      <c r="E7" s="111">
        <f>'CSEA Eff April 2010'!$J$14</f>
        <v>1069</v>
      </c>
      <c r="F7" s="111">
        <f>'CSEA Eff April 2010'!$I$14</f>
        <v>40136</v>
      </c>
      <c r="G7" s="107" t="s">
        <v>144</v>
      </c>
      <c r="H7" s="117" t="s">
        <v>34</v>
      </c>
      <c r="I7" s="118">
        <f>'CSEA Eff April 2010'!$J$16</f>
        <v>1177</v>
      </c>
    </row>
    <row r="8" spans="2:9" s="22" customFormat="1" ht="12.75">
      <c r="B8" s="21"/>
      <c r="C8" s="59"/>
      <c r="D8" s="101"/>
      <c r="E8" s="101"/>
      <c r="F8" s="101"/>
      <c r="G8" s="21"/>
      <c r="H8" s="59"/>
      <c r="I8" s="101"/>
    </row>
    <row r="9" spans="3:9" s="22" customFormat="1" ht="12.75">
      <c r="C9" s="57"/>
      <c r="D9" s="85"/>
      <c r="E9" s="85"/>
      <c r="F9" s="85"/>
      <c r="H9" s="57"/>
      <c r="I9" s="85"/>
    </row>
    <row r="10" spans="1:9" ht="20.25">
      <c r="A10" s="45" t="s">
        <v>211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0" t="s">
        <v>16</v>
      </c>
      <c r="C12" s="71" t="s">
        <v>114</v>
      </c>
      <c r="D12" s="72" t="s">
        <v>115</v>
      </c>
      <c r="E12" s="73" t="s">
        <v>2</v>
      </c>
      <c r="F12" s="74" t="s">
        <v>0</v>
      </c>
      <c r="G12" s="75" t="s">
        <v>118</v>
      </c>
      <c r="H12" s="71" t="s">
        <v>17</v>
      </c>
      <c r="I12" s="76" t="s">
        <v>1</v>
      </c>
    </row>
    <row r="13" spans="2:11" s="22" customFormat="1" ht="12.75">
      <c r="B13" s="269"/>
      <c r="C13" s="275"/>
      <c r="D13" s="273"/>
      <c r="E13" s="275"/>
      <c r="F13" s="274"/>
      <c r="G13" s="270"/>
      <c r="H13" s="274"/>
      <c r="I13" s="270"/>
      <c r="J13" s="21"/>
      <c r="K13" s="59"/>
    </row>
    <row r="14" spans="2:11" s="22" customFormat="1" ht="12.75">
      <c r="B14" s="82" t="s">
        <v>3</v>
      </c>
      <c r="C14" s="92"/>
      <c r="D14" s="41"/>
      <c r="E14" s="91"/>
      <c r="F14" s="52"/>
      <c r="G14" s="81"/>
      <c r="H14" s="52"/>
      <c r="I14" s="81"/>
      <c r="J14" s="21"/>
      <c r="K14" s="59"/>
    </row>
    <row r="15" spans="2:9" s="109" customFormat="1" ht="25.5">
      <c r="B15" s="107" t="s">
        <v>79</v>
      </c>
      <c r="C15" s="116" t="s">
        <v>47</v>
      </c>
      <c r="D15" s="272">
        <f>'CSEA Eff April 2010'!$B$12</f>
        <v>29278</v>
      </c>
      <c r="E15" s="119">
        <f>'CSEA Eff April 2010'!$J$12</f>
        <v>985</v>
      </c>
      <c r="F15" s="272">
        <f>'CSEA Eff April 2010'!$I$12</f>
        <v>36173</v>
      </c>
      <c r="G15" s="276" t="s">
        <v>148</v>
      </c>
      <c r="H15" s="271" t="s">
        <v>19</v>
      </c>
      <c r="I15" s="119">
        <f>'CSEA Eff April 2010'!$J$14</f>
        <v>1069</v>
      </c>
    </row>
    <row r="16" spans="2:9" s="22" customFormat="1" ht="12.75">
      <c r="B16" s="21"/>
      <c r="C16" s="59"/>
      <c r="D16" s="101"/>
      <c r="E16" s="101"/>
      <c r="F16" s="101"/>
      <c r="G16" s="21"/>
      <c r="H16" s="59"/>
      <c r="I16" s="101"/>
    </row>
    <row r="17" spans="3:9" s="22" customFormat="1" ht="12.75">
      <c r="C17" s="57"/>
      <c r="D17" s="85"/>
      <c r="E17" s="85"/>
      <c r="F17" s="85"/>
      <c r="H17" s="57"/>
      <c r="I17" s="85"/>
    </row>
    <row r="18" spans="1:9" ht="20.25">
      <c r="A18" s="45" t="s">
        <v>212</v>
      </c>
      <c r="E18" s="10"/>
      <c r="F18" s="10"/>
      <c r="I18" s="10"/>
    </row>
    <row r="19" spans="3:9" s="60" customFormat="1" ht="12.75">
      <c r="C19" s="86"/>
      <c r="D19" s="87"/>
      <c r="E19" s="87"/>
      <c r="F19" s="87"/>
      <c r="H19" s="86"/>
      <c r="I19" s="87"/>
    </row>
    <row r="20" spans="2:9" s="22" customFormat="1" ht="28.5" customHeight="1">
      <c r="B20" s="70" t="s">
        <v>16</v>
      </c>
      <c r="C20" s="71" t="s">
        <v>114</v>
      </c>
      <c r="D20" s="72" t="s">
        <v>115</v>
      </c>
      <c r="E20" s="73" t="s">
        <v>146</v>
      </c>
      <c r="F20" s="74" t="s">
        <v>0</v>
      </c>
      <c r="G20" s="75" t="s">
        <v>118</v>
      </c>
      <c r="H20" s="71" t="s">
        <v>17</v>
      </c>
      <c r="I20" s="76" t="s">
        <v>1</v>
      </c>
    </row>
    <row r="21" spans="2:11" s="60" customFormat="1" ht="12.75">
      <c r="B21" s="93"/>
      <c r="C21" s="94"/>
      <c r="D21" s="95"/>
      <c r="E21" s="94"/>
      <c r="F21" s="96"/>
      <c r="G21" s="97"/>
      <c r="H21" s="96"/>
      <c r="I21" s="97"/>
      <c r="J21" s="98"/>
      <c r="K21" s="99"/>
    </row>
    <row r="22" spans="2:11" s="60" customFormat="1" ht="12.75">
      <c r="B22" s="88" t="s">
        <v>3</v>
      </c>
      <c r="C22" s="89"/>
      <c r="D22" s="90"/>
      <c r="E22" s="94"/>
      <c r="F22" s="96"/>
      <c r="G22" s="97"/>
      <c r="H22" s="96"/>
      <c r="I22" s="97"/>
      <c r="J22" s="98"/>
      <c r="K22" s="99"/>
    </row>
    <row r="23" spans="2:9" s="338" customFormat="1" ht="50.25" customHeight="1">
      <c r="B23" s="339" t="s">
        <v>81</v>
      </c>
      <c r="C23" s="340" t="s">
        <v>218</v>
      </c>
      <c r="D23" s="341">
        <f>'CSEA Eff April 2010'!$B$16</f>
        <v>36523</v>
      </c>
      <c r="E23" s="342" t="s">
        <v>217</v>
      </c>
      <c r="F23" s="341">
        <f>'CSEA Eff April 2010'!$I$16</f>
        <v>44762</v>
      </c>
      <c r="G23" s="343" t="s">
        <v>145</v>
      </c>
      <c r="H23" s="344" t="s">
        <v>65</v>
      </c>
      <c r="I23" s="313" t="s">
        <v>219</v>
      </c>
    </row>
    <row r="24" spans="2:9" s="60" customFormat="1" ht="12.75">
      <c r="B24" s="210" t="s">
        <v>112</v>
      </c>
      <c r="C24" s="86"/>
      <c r="D24" s="87"/>
      <c r="E24" s="87"/>
      <c r="F24" s="87"/>
      <c r="H24" s="86"/>
      <c r="I24" s="87"/>
    </row>
    <row r="25" spans="2:9" s="60" customFormat="1" ht="12.75">
      <c r="B25" s="210" t="s">
        <v>224</v>
      </c>
      <c r="C25" s="86"/>
      <c r="D25" s="87"/>
      <c r="E25" s="87"/>
      <c r="F25" s="87"/>
      <c r="H25" s="86"/>
      <c r="I25" s="87"/>
    </row>
    <row r="26" spans="3:9" s="60" customFormat="1" ht="12.75">
      <c r="C26" s="86"/>
      <c r="D26" s="87"/>
      <c r="E26" s="87"/>
      <c r="F26" s="87"/>
      <c r="H26" s="86"/>
      <c r="I26" s="87"/>
    </row>
    <row r="27" ht="20.25">
      <c r="A27" s="45" t="s">
        <v>213</v>
      </c>
    </row>
    <row r="28" spans="1:9" s="22" customFormat="1" ht="12.75">
      <c r="A28" s="30"/>
      <c r="C28" s="57"/>
      <c r="D28" s="85"/>
      <c r="E28" s="57"/>
      <c r="F28" s="57"/>
      <c r="H28" s="57"/>
      <c r="I28" s="57"/>
    </row>
    <row r="29" spans="2:9" s="22" customFormat="1" ht="28.5" customHeight="1">
      <c r="B29" s="70" t="s">
        <v>16</v>
      </c>
      <c r="C29" s="71" t="s">
        <v>114</v>
      </c>
      <c r="D29" s="72" t="s">
        <v>115</v>
      </c>
      <c r="E29" s="73" t="s">
        <v>146</v>
      </c>
      <c r="F29" s="74" t="s">
        <v>0</v>
      </c>
      <c r="G29" s="75" t="s">
        <v>118</v>
      </c>
      <c r="H29" s="71" t="s">
        <v>17</v>
      </c>
      <c r="I29" s="76" t="s">
        <v>1</v>
      </c>
    </row>
    <row r="30" spans="2:11" s="22" customFormat="1" ht="12.75">
      <c r="B30" s="77"/>
      <c r="C30" s="78"/>
      <c r="D30" s="79"/>
      <c r="E30" s="78"/>
      <c r="F30" s="80"/>
      <c r="G30" s="80"/>
      <c r="H30" s="80"/>
      <c r="I30" s="81"/>
      <c r="J30" s="21"/>
      <c r="K30" s="59"/>
    </row>
    <row r="31" spans="2:11" s="22" customFormat="1" ht="12.75">
      <c r="B31" s="82" t="s">
        <v>3</v>
      </c>
      <c r="C31" s="83"/>
      <c r="D31" s="84"/>
      <c r="E31" s="78"/>
      <c r="F31" s="80"/>
      <c r="G31" s="80"/>
      <c r="H31" s="80"/>
      <c r="I31" s="81"/>
      <c r="J31" s="21"/>
      <c r="K31" s="59"/>
    </row>
    <row r="32" spans="2:9" s="22" customFormat="1" ht="38.25">
      <c r="B32" s="107" t="s">
        <v>80</v>
      </c>
      <c r="C32" s="112" t="s">
        <v>28</v>
      </c>
      <c r="D32" s="113">
        <f>'CSEA Eff April 2010'!$B$15</f>
        <v>34521</v>
      </c>
      <c r="E32" s="113">
        <f>'CSEA Eff April 2010'!$J$15</f>
        <v>1121</v>
      </c>
      <c r="F32" s="113">
        <f>'CSEA Eff April 2010'!$I$15</f>
        <v>42368</v>
      </c>
      <c r="G32" s="107" t="s">
        <v>149</v>
      </c>
      <c r="H32" s="112" t="s">
        <v>34</v>
      </c>
      <c r="I32" s="119">
        <f>'CSEA Eff April 2010'!$J$16</f>
        <v>1177</v>
      </c>
    </row>
    <row r="33" spans="2:9" s="22" customFormat="1" ht="12.75">
      <c r="B33" s="213" t="s">
        <v>147</v>
      </c>
      <c r="C33" s="57"/>
      <c r="D33" s="85"/>
      <c r="E33" s="85"/>
      <c r="F33" s="85"/>
      <c r="H33" s="57"/>
      <c r="I33" s="85"/>
    </row>
    <row r="34" spans="2:9" s="22" customFormat="1" ht="9.75" customHeight="1">
      <c r="B34" s="211" t="s">
        <v>108</v>
      </c>
      <c r="C34" s="57"/>
      <c r="D34" s="85"/>
      <c r="E34" s="85"/>
      <c r="F34" s="85"/>
      <c r="H34" s="57"/>
      <c r="I34" s="85"/>
    </row>
    <row r="35" spans="3:9" s="22" customFormat="1" ht="12.75">
      <c r="C35" s="57"/>
      <c r="D35" s="85"/>
      <c r="E35" s="85"/>
      <c r="F35" s="85"/>
      <c r="H35" s="57"/>
      <c r="I35" s="85"/>
    </row>
    <row r="36" spans="3:9" s="22" customFormat="1" ht="12.75">
      <c r="C36" s="57"/>
      <c r="D36" s="85"/>
      <c r="E36" s="85"/>
      <c r="F36" s="85"/>
      <c r="H36" s="57"/>
      <c r="I36" s="85"/>
    </row>
    <row r="37" spans="1:9" ht="20.25">
      <c r="A37" s="45" t="s">
        <v>214</v>
      </c>
      <c r="E37" s="10"/>
      <c r="F37" s="10"/>
      <c r="I37" s="10"/>
    </row>
    <row r="38" spans="3:9" s="60" customFormat="1" ht="12.75">
      <c r="C38" s="86"/>
      <c r="D38" s="87"/>
      <c r="E38" s="87"/>
      <c r="F38" s="87"/>
      <c r="H38" s="86"/>
      <c r="I38" s="87"/>
    </row>
    <row r="39" spans="2:9" s="60" customFormat="1" ht="28.5" customHeight="1">
      <c r="B39" s="70" t="s">
        <v>16</v>
      </c>
      <c r="C39" s="71" t="s">
        <v>114</v>
      </c>
      <c r="D39" s="72" t="s">
        <v>115</v>
      </c>
      <c r="E39" s="73" t="s">
        <v>2</v>
      </c>
      <c r="F39" s="74" t="s">
        <v>0</v>
      </c>
      <c r="G39" s="75" t="s">
        <v>118</v>
      </c>
      <c r="H39" s="71" t="s">
        <v>17</v>
      </c>
      <c r="I39" s="76" t="s">
        <v>1</v>
      </c>
    </row>
    <row r="40" spans="2:11" s="60" customFormat="1" ht="12.75">
      <c r="B40" s="93"/>
      <c r="C40" s="94"/>
      <c r="D40" s="95"/>
      <c r="E40" s="94"/>
      <c r="F40" s="96"/>
      <c r="G40" s="96"/>
      <c r="H40" s="96"/>
      <c r="I40" s="97"/>
      <c r="J40" s="98"/>
      <c r="K40" s="99"/>
    </row>
    <row r="41" spans="2:11" s="60" customFormat="1" ht="12.75">
      <c r="B41" s="88" t="s">
        <v>3</v>
      </c>
      <c r="C41" s="89"/>
      <c r="D41" s="90"/>
      <c r="E41" s="94"/>
      <c r="F41" s="96"/>
      <c r="G41" s="96"/>
      <c r="H41" s="96"/>
      <c r="I41" s="97"/>
      <c r="J41" s="98"/>
      <c r="K41" s="99"/>
    </row>
    <row r="42" spans="2:9" s="60" customFormat="1" ht="12.75">
      <c r="B42" s="108" t="s">
        <v>82</v>
      </c>
      <c r="C42" s="114" t="s">
        <v>47</v>
      </c>
      <c r="D42" s="115">
        <f>'CSEA Eff April 2010'!$B$12</f>
        <v>29278</v>
      </c>
      <c r="E42" s="115">
        <f>'CSEA Eff April 2010'!$J$12</f>
        <v>985</v>
      </c>
      <c r="F42" s="115">
        <f>'CSEA Eff April 2010'!$I$12</f>
        <v>36173</v>
      </c>
      <c r="G42" s="108" t="s">
        <v>83</v>
      </c>
      <c r="H42" s="114" t="s">
        <v>48</v>
      </c>
      <c r="I42" s="120">
        <f>'CSEA Eff April 2010'!$J$13</f>
        <v>1023</v>
      </c>
    </row>
    <row r="43" spans="2:9" s="60" customFormat="1" ht="12.75">
      <c r="B43" s="98"/>
      <c r="C43" s="99"/>
      <c r="D43" s="100"/>
      <c r="E43" s="100"/>
      <c r="F43" s="100"/>
      <c r="G43" s="98"/>
      <c r="H43" s="99"/>
      <c r="I43" s="100"/>
    </row>
    <row r="44" spans="3:9" s="60" customFormat="1" ht="12.75">
      <c r="C44" s="86"/>
      <c r="D44" s="87"/>
      <c r="E44" s="87"/>
      <c r="F44" s="87"/>
      <c r="H44" s="86"/>
      <c r="I44" s="87"/>
    </row>
    <row r="45" spans="1:9" ht="20.25">
      <c r="A45" s="45" t="s">
        <v>215</v>
      </c>
      <c r="E45" s="10"/>
      <c r="F45" s="10"/>
      <c r="I45" s="10"/>
    </row>
    <row r="46" spans="1:9" s="22" customFormat="1" ht="12.75">
      <c r="A46" s="30"/>
      <c r="C46" s="57"/>
      <c r="D46" s="85"/>
      <c r="E46" s="85"/>
      <c r="F46" s="85"/>
      <c r="H46" s="57"/>
      <c r="I46" s="85"/>
    </row>
    <row r="47" spans="2:9" s="22" customFormat="1" ht="28.5" customHeight="1">
      <c r="B47" s="70" t="s">
        <v>16</v>
      </c>
      <c r="C47" s="71" t="s">
        <v>114</v>
      </c>
      <c r="D47" s="72" t="s">
        <v>115</v>
      </c>
      <c r="E47" s="73" t="s">
        <v>2</v>
      </c>
      <c r="F47" s="74" t="s">
        <v>0</v>
      </c>
      <c r="G47" s="75" t="s">
        <v>118</v>
      </c>
      <c r="H47" s="71" t="s">
        <v>17</v>
      </c>
      <c r="I47" s="76" t="s">
        <v>1</v>
      </c>
    </row>
    <row r="48" spans="2:11" s="22" customFormat="1" ht="12.75">
      <c r="B48" s="77"/>
      <c r="C48" s="91"/>
      <c r="D48" s="79"/>
      <c r="E48" s="78"/>
      <c r="F48" s="80"/>
      <c r="G48" s="80"/>
      <c r="H48" s="80"/>
      <c r="I48" s="81"/>
      <c r="J48" s="21"/>
      <c r="K48" s="59"/>
    </row>
    <row r="49" spans="2:11" s="22" customFormat="1" ht="12.75">
      <c r="B49" s="82" t="s">
        <v>3</v>
      </c>
      <c r="C49" s="92"/>
      <c r="D49" s="84"/>
      <c r="E49" s="78"/>
      <c r="F49" s="80"/>
      <c r="G49" s="80"/>
      <c r="H49" s="80"/>
      <c r="I49" s="81"/>
      <c r="J49" s="21"/>
      <c r="K49" s="59"/>
    </row>
    <row r="50" spans="2:9" s="22" customFormat="1" ht="25.5">
      <c r="B50" s="107" t="s">
        <v>84</v>
      </c>
      <c r="C50" s="116" t="s">
        <v>47</v>
      </c>
      <c r="D50" s="113">
        <f>'CSEA Eff April 2010'!$B$12</f>
        <v>29278</v>
      </c>
      <c r="E50" s="113">
        <f>'CSEA Eff April 2010'!$J$12</f>
        <v>985</v>
      </c>
      <c r="F50" s="113">
        <f>'CSEA Eff April 2010'!$I$12</f>
        <v>36173</v>
      </c>
      <c r="G50" s="107" t="s">
        <v>150</v>
      </c>
      <c r="H50" s="112" t="s">
        <v>19</v>
      </c>
      <c r="I50" s="119">
        <f>'CSEA Eff April 2010'!J14</f>
        <v>1069</v>
      </c>
    </row>
  </sheetData>
  <sheetProtection/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&amp;C&amp;"Arial,Bold"&amp;18INSTITUTIONAL SERVICES (04) NEGOTIATING UNIT - CSEA Represented
Traineeships - State Fiscal Year 2010-11 (&amp;UEffective April 2010&amp;U)</oddHeader>
    <oddFooter>&amp;L&amp;8Division of Classification and Compensation&amp;C&amp;"Arial,Bold"&amp;12&amp;P&amp;R&amp;8 10/23/09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30"/>
  <sheetViews>
    <sheetView zoomScale="115" zoomScaleNormal="115" workbookViewId="0" topLeftCell="A1">
      <selection activeCell="J14" sqref="J14"/>
    </sheetView>
  </sheetViews>
  <sheetFormatPr defaultColWidth="9.140625" defaultRowHeight="12.75"/>
  <cols>
    <col min="1" max="1" width="4.140625" style="57" bestFit="1" customWidth="1"/>
    <col min="2" max="9" width="9.00390625" style="242" bestFit="1" customWidth="1"/>
    <col min="10" max="10" width="7.28125" style="242" bestFit="1" customWidth="1"/>
    <col min="11" max="12" width="9.00390625" style="242" bestFit="1" customWidth="1"/>
    <col min="13" max="16384" width="9.140625" style="205" customWidth="1"/>
  </cols>
  <sheetData>
    <row r="3" ht="12.75">
      <c r="C3" s="242" t="s">
        <v>173</v>
      </c>
    </row>
    <row r="5" spans="1:12" ht="12.75">
      <c r="A5" s="277" t="s">
        <v>87</v>
      </c>
      <c r="B5" s="278" t="s">
        <v>88</v>
      </c>
      <c r="C5" s="278" t="s">
        <v>89</v>
      </c>
      <c r="D5" s="278" t="s">
        <v>90</v>
      </c>
      <c r="E5" s="278" t="s">
        <v>91</v>
      </c>
      <c r="F5" s="278" t="s">
        <v>92</v>
      </c>
      <c r="G5" s="278" t="s">
        <v>93</v>
      </c>
      <c r="H5" s="278" t="s">
        <v>94</v>
      </c>
      <c r="I5" s="278" t="s">
        <v>95</v>
      </c>
      <c r="J5" s="278" t="s">
        <v>96</v>
      </c>
      <c r="K5" s="278" t="s">
        <v>97</v>
      </c>
      <c r="L5" s="279" t="s">
        <v>98</v>
      </c>
    </row>
    <row r="6" spans="1:12" ht="12.75">
      <c r="A6" s="280">
        <v>1</v>
      </c>
      <c r="B6" s="325">
        <v>22041</v>
      </c>
      <c r="C6" s="325">
        <v>22785</v>
      </c>
      <c r="D6" s="325">
        <v>23529</v>
      </c>
      <c r="E6" s="325">
        <v>24273</v>
      </c>
      <c r="F6" s="325">
        <v>25017</v>
      </c>
      <c r="G6" s="325">
        <v>25761</v>
      </c>
      <c r="H6" s="325">
        <v>26505</v>
      </c>
      <c r="I6" s="325">
        <v>27249</v>
      </c>
      <c r="J6" s="325">
        <v>744</v>
      </c>
      <c r="K6" s="325">
        <v>27323</v>
      </c>
      <c r="L6" s="326">
        <v>28448</v>
      </c>
    </row>
    <row r="7" spans="1:12" ht="12.75">
      <c r="A7" s="281">
        <v>2</v>
      </c>
      <c r="B7" s="323">
        <v>22883</v>
      </c>
      <c r="C7" s="323">
        <v>23663</v>
      </c>
      <c r="D7" s="323">
        <v>24443</v>
      </c>
      <c r="E7" s="323">
        <v>25223</v>
      </c>
      <c r="F7" s="323">
        <v>26003</v>
      </c>
      <c r="G7" s="323">
        <v>26783</v>
      </c>
      <c r="H7" s="323">
        <v>27563</v>
      </c>
      <c r="I7" s="323">
        <v>28343</v>
      </c>
      <c r="J7" s="323">
        <v>780</v>
      </c>
      <c r="K7" s="323">
        <v>28378</v>
      </c>
      <c r="L7" s="324">
        <v>29503</v>
      </c>
    </row>
    <row r="8" spans="1:12" ht="12.75">
      <c r="A8" s="282">
        <v>3</v>
      </c>
      <c r="B8" s="325">
        <v>24025</v>
      </c>
      <c r="C8" s="325">
        <v>24840</v>
      </c>
      <c r="D8" s="325">
        <v>25655</v>
      </c>
      <c r="E8" s="325">
        <v>26470</v>
      </c>
      <c r="F8" s="325">
        <v>27285</v>
      </c>
      <c r="G8" s="325">
        <v>28100</v>
      </c>
      <c r="H8" s="325">
        <v>28915</v>
      </c>
      <c r="I8" s="325">
        <v>29730</v>
      </c>
      <c r="J8" s="325">
        <v>815</v>
      </c>
      <c r="K8" s="325">
        <v>29714</v>
      </c>
      <c r="L8" s="326">
        <v>30839</v>
      </c>
    </row>
    <row r="9" spans="1:12" ht="12.75">
      <c r="A9" s="281">
        <v>4</v>
      </c>
      <c r="B9" s="323">
        <v>25074</v>
      </c>
      <c r="C9" s="323">
        <v>25937</v>
      </c>
      <c r="D9" s="323">
        <v>26800</v>
      </c>
      <c r="E9" s="323">
        <v>27663</v>
      </c>
      <c r="F9" s="323">
        <v>28526</v>
      </c>
      <c r="G9" s="323">
        <v>29389</v>
      </c>
      <c r="H9" s="323">
        <v>30252</v>
      </c>
      <c r="I9" s="323">
        <v>31115</v>
      </c>
      <c r="J9" s="323">
        <v>863</v>
      </c>
      <c r="K9" s="323">
        <v>31045</v>
      </c>
      <c r="L9" s="324">
        <v>32170</v>
      </c>
    </row>
    <row r="10" spans="1:12" ht="12.75">
      <c r="A10" s="282">
        <v>5</v>
      </c>
      <c r="B10" s="325">
        <v>26274</v>
      </c>
      <c r="C10" s="325">
        <v>27178</v>
      </c>
      <c r="D10" s="325">
        <v>28082</v>
      </c>
      <c r="E10" s="325">
        <v>28986</v>
      </c>
      <c r="F10" s="325">
        <v>29890</v>
      </c>
      <c r="G10" s="325">
        <v>30794</v>
      </c>
      <c r="H10" s="325">
        <v>31698</v>
      </c>
      <c r="I10" s="325">
        <v>32602</v>
      </c>
      <c r="J10" s="325">
        <v>904</v>
      </c>
      <c r="K10" s="325">
        <v>32471</v>
      </c>
      <c r="L10" s="326">
        <v>33596</v>
      </c>
    </row>
    <row r="11" spans="1:12" ht="12.75">
      <c r="A11" s="281">
        <v>6</v>
      </c>
      <c r="B11" s="323">
        <v>27744</v>
      </c>
      <c r="C11" s="323">
        <v>28683</v>
      </c>
      <c r="D11" s="323">
        <v>29622</v>
      </c>
      <c r="E11" s="323">
        <v>30561</v>
      </c>
      <c r="F11" s="323">
        <v>31500</v>
      </c>
      <c r="G11" s="323">
        <v>32439</v>
      </c>
      <c r="H11" s="323">
        <v>33378</v>
      </c>
      <c r="I11" s="323">
        <v>34317</v>
      </c>
      <c r="J11" s="323">
        <v>939</v>
      </c>
      <c r="K11" s="323">
        <v>34123</v>
      </c>
      <c r="L11" s="324">
        <v>35248</v>
      </c>
    </row>
    <row r="12" spans="1:12" ht="12.75">
      <c r="A12" s="282">
        <v>7</v>
      </c>
      <c r="B12" s="325">
        <v>29278</v>
      </c>
      <c r="C12" s="325">
        <v>30263</v>
      </c>
      <c r="D12" s="325">
        <v>31248</v>
      </c>
      <c r="E12" s="325">
        <v>32233</v>
      </c>
      <c r="F12" s="325">
        <v>33218</v>
      </c>
      <c r="G12" s="325">
        <v>34203</v>
      </c>
      <c r="H12" s="325">
        <v>35188</v>
      </c>
      <c r="I12" s="325">
        <v>36173</v>
      </c>
      <c r="J12" s="325">
        <v>985</v>
      </c>
      <c r="K12" s="325">
        <v>35906</v>
      </c>
      <c r="L12" s="326">
        <v>37031</v>
      </c>
    </row>
    <row r="13" spans="1:12" ht="12.75">
      <c r="A13" s="281">
        <v>8</v>
      </c>
      <c r="B13" s="323">
        <v>30928</v>
      </c>
      <c r="C13" s="323">
        <v>31951</v>
      </c>
      <c r="D13" s="323">
        <v>32974</v>
      </c>
      <c r="E13" s="323">
        <v>33997</v>
      </c>
      <c r="F13" s="323">
        <v>35020</v>
      </c>
      <c r="G13" s="323">
        <v>36043</v>
      </c>
      <c r="H13" s="323">
        <v>37066</v>
      </c>
      <c r="I13" s="323">
        <v>38089</v>
      </c>
      <c r="J13" s="323">
        <v>1023</v>
      </c>
      <c r="K13" s="323">
        <v>37751</v>
      </c>
      <c r="L13" s="324">
        <v>38876</v>
      </c>
    </row>
    <row r="14" spans="1:12" ht="12.75">
      <c r="A14" s="282">
        <v>9</v>
      </c>
      <c r="B14" s="325">
        <v>32653</v>
      </c>
      <c r="C14" s="325">
        <v>33722</v>
      </c>
      <c r="D14" s="325">
        <v>34791</v>
      </c>
      <c r="E14" s="325">
        <v>35860</v>
      </c>
      <c r="F14" s="325">
        <v>36929</v>
      </c>
      <c r="G14" s="325">
        <v>37998</v>
      </c>
      <c r="H14" s="325">
        <v>39067</v>
      </c>
      <c r="I14" s="325">
        <v>40136</v>
      </c>
      <c r="J14" s="325">
        <v>1069</v>
      </c>
      <c r="K14" s="325">
        <v>39718</v>
      </c>
      <c r="L14" s="326">
        <v>40843</v>
      </c>
    </row>
    <row r="15" spans="1:12" ht="12.75">
      <c r="A15" s="281">
        <v>10</v>
      </c>
      <c r="B15" s="323">
        <v>34521</v>
      </c>
      <c r="C15" s="323">
        <v>35642</v>
      </c>
      <c r="D15" s="323">
        <v>36763</v>
      </c>
      <c r="E15" s="323">
        <v>37884</v>
      </c>
      <c r="F15" s="323">
        <v>39005</v>
      </c>
      <c r="G15" s="323">
        <v>40126</v>
      </c>
      <c r="H15" s="323">
        <v>41247</v>
      </c>
      <c r="I15" s="323">
        <v>42368</v>
      </c>
      <c r="J15" s="323">
        <v>1121</v>
      </c>
      <c r="K15" s="323">
        <v>41864</v>
      </c>
      <c r="L15" s="324">
        <v>42989</v>
      </c>
    </row>
    <row r="16" spans="1:12" ht="12.75">
      <c r="A16" s="282">
        <v>11</v>
      </c>
      <c r="B16" s="325">
        <v>36523</v>
      </c>
      <c r="C16" s="325">
        <v>37700</v>
      </c>
      <c r="D16" s="325">
        <v>38877</v>
      </c>
      <c r="E16" s="325">
        <v>40054</v>
      </c>
      <c r="F16" s="325">
        <v>41231</v>
      </c>
      <c r="G16" s="325">
        <v>42408</v>
      </c>
      <c r="H16" s="325">
        <v>43585</v>
      </c>
      <c r="I16" s="325">
        <v>44762</v>
      </c>
      <c r="J16" s="325">
        <v>1177</v>
      </c>
      <c r="K16" s="325">
        <v>44167</v>
      </c>
      <c r="L16" s="326">
        <v>45292</v>
      </c>
    </row>
    <row r="17" spans="1:12" ht="12.75">
      <c r="A17" s="281">
        <v>12</v>
      </c>
      <c r="B17" s="323">
        <v>38612</v>
      </c>
      <c r="C17" s="323">
        <v>39830</v>
      </c>
      <c r="D17" s="323">
        <v>41048</v>
      </c>
      <c r="E17" s="323">
        <v>42266</v>
      </c>
      <c r="F17" s="323">
        <v>43484</v>
      </c>
      <c r="G17" s="323">
        <v>44702</v>
      </c>
      <c r="H17" s="323">
        <v>45920</v>
      </c>
      <c r="I17" s="323">
        <v>47138</v>
      </c>
      <c r="J17" s="323">
        <v>1218</v>
      </c>
      <c r="K17" s="323">
        <v>46449</v>
      </c>
      <c r="L17" s="324">
        <v>47574</v>
      </c>
    </row>
    <row r="18" spans="1:12" ht="12.75">
      <c r="A18" s="282">
        <v>13</v>
      </c>
      <c r="B18" s="325">
        <v>40903</v>
      </c>
      <c r="C18" s="325">
        <v>42177</v>
      </c>
      <c r="D18" s="325">
        <v>43451</v>
      </c>
      <c r="E18" s="325">
        <v>44725</v>
      </c>
      <c r="F18" s="325">
        <v>45999</v>
      </c>
      <c r="G18" s="325">
        <v>47273</v>
      </c>
      <c r="H18" s="325">
        <v>48547</v>
      </c>
      <c r="I18" s="325">
        <v>49821</v>
      </c>
      <c r="J18" s="325">
        <v>1274</v>
      </c>
      <c r="K18" s="325">
        <v>49030</v>
      </c>
      <c r="L18" s="326">
        <v>50155</v>
      </c>
    </row>
    <row r="19" spans="1:12" ht="12.75">
      <c r="A19" s="281">
        <v>14</v>
      </c>
      <c r="B19" s="323">
        <v>43270</v>
      </c>
      <c r="C19" s="323">
        <v>44596</v>
      </c>
      <c r="D19" s="323">
        <v>45922</v>
      </c>
      <c r="E19" s="323">
        <v>47248</v>
      </c>
      <c r="F19" s="323">
        <v>48574</v>
      </c>
      <c r="G19" s="323">
        <v>49900</v>
      </c>
      <c r="H19" s="323">
        <v>51226</v>
      </c>
      <c r="I19" s="323">
        <v>52552</v>
      </c>
      <c r="J19" s="323">
        <v>1326</v>
      </c>
      <c r="K19" s="323">
        <v>51656</v>
      </c>
      <c r="L19" s="324">
        <v>52781</v>
      </c>
    </row>
    <row r="20" spans="1:12" ht="12.75">
      <c r="A20" s="282">
        <v>15</v>
      </c>
      <c r="B20" s="325">
        <v>45781</v>
      </c>
      <c r="C20" s="325">
        <v>47163</v>
      </c>
      <c r="D20" s="325">
        <v>48545</v>
      </c>
      <c r="E20" s="325">
        <v>49927</v>
      </c>
      <c r="F20" s="325">
        <v>51309</v>
      </c>
      <c r="G20" s="325">
        <v>52691</v>
      </c>
      <c r="H20" s="325">
        <v>54073</v>
      </c>
      <c r="I20" s="325">
        <v>55455</v>
      </c>
      <c r="J20" s="325">
        <v>1382</v>
      </c>
      <c r="K20" s="325">
        <v>54448</v>
      </c>
      <c r="L20" s="326">
        <v>55573</v>
      </c>
    </row>
    <row r="21" spans="1:12" ht="12.75">
      <c r="A21" s="281">
        <v>16</v>
      </c>
      <c r="B21" s="323">
        <v>48346</v>
      </c>
      <c r="C21" s="323">
        <v>49792</v>
      </c>
      <c r="D21" s="323">
        <v>51238</v>
      </c>
      <c r="E21" s="323">
        <v>52684</v>
      </c>
      <c r="F21" s="323">
        <v>54130</v>
      </c>
      <c r="G21" s="323">
        <v>55576</v>
      </c>
      <c r="H21" s="323">
        <v>57022</v>
      </c>
      <c r="I21" s="323">
        <v>58468</v>
      </c>
      <c r="J21" s="323">
        <v>1446</v>
      </c>
      <c r="K21" s="323">
        <v>57342</v>
      </c>
      <c r="L21" s="324">
        <v>58467</v>
      </c>
    </row>
    <row r="22" spans="1:12" ht="12.75">
      <c r="A22" s="282">
        <v>17</v>
      </c>
      <c r="B22" s="325">
        <v>51067</v>
      </c>
      <c r="C22" s="325">
        <v>52595</v>
      </c>
      <c r="D22" s="325">
        <v>54123</v>
      </c>
      <c r="E22" s="325">
        <v>55651</v>
      </c>
      <c r="F22" s="325">
        <v>57179</v>
      </c>
      <c r="G22" s="325">
        <v>58707</v>
      </c>
      <c r="H22" s="325">
        <v>60235</v>
      </c>
      <c r="I22" s="325">
        <v>61763</v>
      </c>
      <c r="J22" s="325">
        <v>1528</v>
      </c>
      <c r="K22" s="325">
        <v>60511</v>
      </c>
      <c r="L22" s="326">
        <v>61636</v>
      </c>
    </row>
    <row r="23" spans="1:12" ht="12.75">
      <c r="A23" s="281">
        <v>18</v>
      </c>
      <c r="B23" s="323">
        <v>54018</v>
      </c>
      <c r="C23" s="323">
        <v>55614</v>
      </c>
      <c r="D23" s="323">
        <v>57210</v>
      </c>
      <c r="E23" s="323">
        <v>58806</v>
      </c>
      <c r="F23" s="323">
        <v>60402</v>
      </c>
      <c r="G23" s="323">
        <v>61998</v>
      </c>
      <c r="H23" s="323">
        <v>63594</v>
      </c>
      <c r="I23" s="323">
        <v>65190</v>
      </c>
      <c r="J23" s="323">
        <v>1596</v>
      </c>
      <c r="K23" s="323">
        <v>63810</v>
      </c>
      <c r="L23" s="324">
        <v>64935</v>
      </c>
    </row>
    <row r="24" spans="1:12" ht="12.75">
      <c r="A24" s="282">
        <v>19</v>
      </c>
      <c r="B24" s="325">
        <v>56912</v>
      </c>
      <c r="C24" s="325">
        <v>58587</v>
      </c>
      <c r="D24" s="325">
        <v>60262</v>
      </c>
      <c r="E24" s="325">
        <v>61937</v>
      </c>
      <c r="F24" s="325">
        <v>63612</v>
      </c>
      <c r="G24" s="325">
        <v>65287</v>
      </c>
      <c r="H24" s="325">
        <v>66962</v>
      </c>
      <c r="I24" s="325">
        <v>68637</v>
      </c>
      <c r="J24" s="325">
        <v>1675</v>
      </c>
      <c r="K24" s="325">
        <v>67125</v>
      </c>
      <c r="L24" s="326">
        <v>68250</v>
      </c>
    </row>
    <row r="25" spans="1:12" ht="12.75">
      <c r="A25" s="281">
        <v>20</v>
      </c>
      <c r="B25" s="323">
        <v>59889</v>
      </c>
      <c r="C25" s="323">
        <v>61630</v>
      </c>
      <c r="D25" s="323">
        <v>63371</v>
      </c>
      <c r="E25" s="323">
        <v>65112</v>
      </c>
      <c r="F25" s="323">
        <v>66853</v>
      </c>
      <c r="G25" s="323">
        <v>68594</v>
      </c>
      <c r="H25" s="323">
        <v>70335</v>
      </c>
      <c r="I25" s="323">
        <v>72076</v>
      </c>
      <c r="J25" s="323">
        <v>1741</v>
      </c>
      <c r="K25" s="323">
        <v>70429</v>
      </c>
      <c r="L25" s="324">
        <v>71554</v>
      </c>
    </row>
    <row r="26" spans="1:12" ht="12.75">
      <c r="A26" s="282">
        <v>21</v>
      </c>
      <c r="B26" s="325">
        <v>63101</v>
      </c>
      <c r="C26" s="325">
        <v>64924</v>
      </c>
      <c r="D26" s="325">
        <v>66747</v>
      </c>
      <c r="E26" s="325">
        <v>68570</v>
      </c>
      <c r="F26" s="325">
        <v>70393</v>
      </c>
      <c r="G26" s="325">
        <v>72216</v>
      </c>
      <c r="H26" s="325">
        <v>74039</v>
      </c>
      <c r="I26" s="325">
        <v>75862</v>
      </c>
      <c r="J26" s="325">
        <v>1823</v>
      </c>
      <c r="K26" s="325">
        <v>74070</v>
      </c>
      <c r="L26" s="326">
        <v>75195</v>
      </c>
    </row>
    <row r="27" spans="1:12" ht="12.75">
      <c r="A27" s="281">
        <v>22</v>
      </c>
      <c r="B27" s="323">
        <v>66484</v>
      </c>
      <c r="C27" s="323">
        <v>68389</v>
      </c>
      <c r="D27" s="323">
        <v>70294</v>
      </c>
      <c r="E27" s="323">
        <v>72199</v>
      </c>
      <c r="F27" s="323">
        <v>74104</v>
      </c>
      <c r="G27" s="323">
        <v>76009</v>
      </c>
      <c r="H27" s="323">
        <v>77914</v>
      </c>
      <c r="I27" s="323">
        <v>79819</v>
      </c>
      <c r="J27" s="323">
        <v>1905</v>
      </c>
      <c r="K27" s="323">
        <v>77876</v>
      </c>
      <c r="L27" s="324">
        <v>79001</v>
      </c>
    </row>
    <row r="28" spans="1:12" ht="12.75">
      <c r="A28" s="282">
        <v>23</v>
      </c>
      <c r="B28" s="325">
        <v>70038</v>
      </c>
      <c r="C28" s="325">
        <v>72026</v>
      </c>
      <c r="D28" s="325">
        <v>74014</v>
      </c>
      <c r="E28" s="325">
        <v>76002</v>
      </c>
      <c r="F28" s="325">
        <v>77990</v>
      </c>
      <c r="G28" s="325">
        <v>79978</v>
      </c>
      <c r="H28" s="325">
        <v>81966</v>
      </c>
      <c r="I28" s="325">
        <v>83954</v>
      </c>
      <c r="J28" s="325">
        <v>1988</v>
      </c>
      <c r="K28" s="325">
        <v>81853</v>
      </c>
      <c r="L28" s="326">
        <v>82978</v>
      </c>
    </row>
    <row r="29" spans="1:12" ht="12.75">
      <c r="A29" s="281">
        <v>24</v>
      </c>
      <c r="B29" s="323">
        <v>73850</v>
      </c>
      <c r="C29" s="323">
        <v>75908</v>
      </c>
      <c r="D29" s="323">
        <v>77966</v>
      </c>
      <c r="E29" s="323">
        <v>80024</v>
      </c>
      <c r="F29" s="323">
        <v>82082</v>
      </c>
      <c r="G29" s="323">
        <v>84140</v>
      </c>
      <c r="H29" s="323">
        <v>86198</v>
      </c>
      <c r="I29" s="323">
        <v>88256</v>
      </c>
      <c r="J29" s="323">
        <v>2058</v>
      </c>
      <c r="K29" s="323">
        <v>85988</v>
      </c>
      <c r="L29" s="324">
        <v>87113</v>
      </c>
    </row>
    <row r="30" spans="1:12" ht="12.75">
      <c r="A30" s="283">
        <v>25</v>
      </c>
      <c r="B30" s="327">
        <v>77931</v>
      </c>
      <c r="C30" s="327">
        <v>80080</v>
      </c>
      <c r="D30" s="327">
        <v>82229</v>
      </c>
      <c r="E30" s="327">
        <v>84378</v>
      </c>
      <c r="F30" s="327">
        <v>86527</v>
      </c>
      <c r="G30" s="327">
        <v>88676</v>
      </c>
      <c r="H30" s="327">
        <v>90825</v>
      </c>
      <c r="I30" s="327">
        <v>92974</v>
      </c>
      <c r="J30" s="327">
        <v>2149</v>
      </c>
      <c r="K30" s="327">
        <v>90521</v>
      </c>
      <c r="L30" s="328">
        <v>91646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2010-11 Salary Schedule
(&amp;UEffective April 2010&amp;U)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Jomel Nelson</cp:lastModifiedBy>
  <cp:lastPrinted>2010-05-25T20:26:57Z</cp:lastPrinted>
  <dcterms:created xsi:type="dcterms:W3CDTF">2004-03-11T14:26:29Z</dcterms:created>
  <dcterms:modified xsi:type="dcterms:W3CDTF">2010-08-11T21:31:05Z</dcterms:modified>
  <cp:category/>
  <cp:version/>
  <cp:contentType/>
  <cp:contentStatus/>
</cp:coreProperties>
</file>